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defaultThemeVersion="166925"/>
  <mc:AlternateContent xmlns:mc="http://schemas.openxmlformats.org/markup-compatibility/2006">
    <mc:Choice Requires="x15">
      <x15ac:absPath xmlns:x15ac="http://schemas.microsoft.com/office/spreadsheetml/2010/11/ac" url="https://pearsoneducationinc.sharepoint.com/sites/SCHBIEContent/Shared Documents/2025-2026 (Sp27 Admin)/Test Construction/Math/02_Blueprints/BIE New HS Blueprint for 26-27/"/>
    </mc:Choice>
  </mc:AlternateContent>
  <xr:revisionPtr revIDLastSave="0" documentId="8_{1EB19C38-028E-4778-9627-601799F50233}" xr6:coauthVersionLast="47" xr6:coauthVersionMax="47" xr10:uidLastSave="{00000000-0000-0000-0000-000000000000}"/>
  <bookViews>
    <workbookView xWindow="-120" yWindow="-120" windowWidth="24240" windowHeight="13020" xr2:uid="{899325D5-84E0-4D9D-B105-1E9E0A981685}"/>
  </bookViews>
  <sheets>
    <sheet name="Blueprints" sheetId="1" r:id="rId1"/>
    <sheet name="Assessed Standard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6" i="1" l="1"/>
  <c r="AD13" i="1"/>
  <c r="AD11" i="1"/>
  <c r="AD9" i="1"/>
  <c r="AD7" i="1"/>
  <c r="AD5" i="1"/>
  <c r="R13" i="1"/>
  <c r="R7" i="1"/>
  <c r="R5" i="1"/>
  <c r="F16" i="1"/>
  <c r="AB20" i="1"/>
  <c r="Z20" i="1"/>
  <c r="P20" i="1"/>
  <c r="N20" i="1"/>
  <c r="R16" i="1" s="1"/>
  <c r="D20" i="1"/>
  <c r="B20" i="1"/>
  <c r="F13" i="1" s="1"/>
  <c r="R9" i="1" l="1"/>
  <c r="R11" i="1"/>
  <c r="F5" i="1"/>
  <c r="F7" i="1"/>
  <c r="F9" i="1"/>
  <c r="F11" i="1"/>
</calcChain>
</file>

<file path=xl/sharedStrings.xml><?xml version="1.0" encoding="utf-8"?>
<sst xmlns="http://schemas.openxmlformats.org/spreadsheetml/2006/main" count="285" uniqueCount="130">
  <si>
    <t>HIGH SCHOOL</t>
  </si>
  <si>
    <t>SUMMATIVE</t>
  </si>
  <si>
    <t>INTERIM 1</t>
  </si>
  <si>
    <t>INTERIM 2</t>
  </si>
  <si>
    <t>Cluster</t>
  </si>
  <si>
    <t>Domain</t>
  </si>
  <si>
    <t>1-point</t>
  </si>
  <si>
    <t>2-point</t>
  </si>
  <si>
    <t>3-point</t>
  </si>
  <si>
    <t>min</t>
  </si>
  <si>
    <t>Items</t>
  </si>
  <si>
    <t>%</t>
  </si>
  <si>
    <t>max</t>
  </si>
  <si>
    <t>exact</t>
  </si>
  <si>
    <t>N-RN</t>
  </si>
  <si>
    <t>N</t>
  </si>
  <si>
    <t>N-Q</t>
  </si>
  <si>
    <t>A-SSE</t>
  </si>
  <si>
    <t>A</t>
  </si>
  <si>
    <t>A-APR</t>
  </si>
  <si>
    <t>A-REI</t>
  </si>
  <si>
    <t>A-CED</t>
  </si>
  <si>
    <t>F-IF</t>
  </si>
  <si>
    <t>F</t>
  </si>
  <si>
    <t>F-LE</t>
  </si>
  <si>
    <t>G-CO</t>
  </si>
  <si>
    <t>G</t>
  </si>
  <si>
    <t>G-SRT</t>
  </si>
  <si>
    <t>G-GPE</t>
  </si>
  <si>
    <t>S-ID</t>
  </si>
  <si>
    <t>S</t>
  </si>
  <si>
    <t>S-IC</t>
  </si>
  <si>
    <t>Total</t>
  </si>
  <si>
    <t>Points</t>
  </si>
  <si>
    <t>Summative's 3-point Constructed Response items will be from 2 of these 3 domains:
Algebra, Functions, Geometry</t>
  </si>
  <si>
    <t>Interim 1 includes no Geometry or Statistics items,
as students may not have been exposed to these standards yet.</t>
  </si>
  <si>
    <t>Interim 2 includes items from all domains,
with an extra emphasis on Geometry and Statistics.</t>
  </si>
  <si>
    <t>N-RN.A.1</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</si>
  <si>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t>
  </si>
  <si>
    <t/>
  </si>
  <si>
    <t>N-RN.A.2</t>
  </si>
  <si>
    <t>Rewrite expressions involving radicals and rational exponents using the properties of exponents.</t>
  </si>
  <si>
    <t>N-Q.A.1</t>
  </si>
  <si>
    <t>Use units as a way to understand problems and to guide the solution of multistep problems; choose and interpret units consistently in formulas; choose and interpret the scale and the origin in graphs and data displays.</t>
  </si>
  <si>
    <t>N-Q.A.2</t>
  </si>
  <si>
    <t>Define appropriate quantities for the purpose of descriptive modeling</t>
  </si>
  <si>
    <t>N-Q.A.3</t>
  </si>
  <si>
    <t>Choose a level of accuracy appropriate to limitations on measurement when reporting quantities.</t>
  </si>
  <si>
    <t>A-SSE.A.1.a</t>
  </si>
  <si>
    <t>Interpret expressions that represent a quantity in terms of its context.★
a. Interpret parts of an expression, such as terms, factors, and coefficients.</t>
  </si>
  <si>
    <t>A-SSE.A.2</t>
  </si>
  <si>
    <t>Use the structure of an expression to identify ways to rewrite it. For example, see x4 – y4 as (x2)2 – (y2)2, thus recognizing it as a difference of squares that can be factored as (x2 – y2)(x2 + y2).</t>
  </si>
  <si>
    <t>A-SSE.B.3.a</t>
  </si>
  <si>
    <t>Choose and produce an equivalent form of an expression to reveal and explain properties of the quantity represented by the expression.★
a. Factor a quadratic expression to reveal the zeros of the function it defines.</t>
  </si>
  <si>
    <t>A-SSE.B.3.b</t>
  </si>
  <si>
    <t>Choose and produce an equivalent form of an expression to reveal and explain properties of the quantity represented by the expression.★
b. Complete the square in a quadratic expression to reveal the maximum or minimum value of the function it defines.</t>
  </si>
  <si>
    <t>A-APR.A.1</t>
  </si>
  <si>
    <t>Understand that polynomials form a system analogous to the integers, namely, they are closed under the operations of addition, subtraction, and multiplication; add, subtract, and multiply polynomials.</t>
  </si>
  <si>
    <t>A-APR.B.2</t>
  </si>
  <si>
    <t>Know and apply the Remainder Theorem: For a polynomial p(x) and a number a, the remainder on division by x – a is p(a), so p(a) = 0 if and only if (x – a) is a factor of p(x).</t>
  </si>
  <si>
    <t>A-REI.B.3</t>
  </si>
  <si>
    <t>Solve linear equations and inequalities in one variable, including equations with coefficients represented by letters.</t>
  </si>
  <si>
    <t>A-REI.B.4.a</t>
  </si>
  <si>
    <t>Solve quadratic equations in one variable.
a. Use the method of completing the square to transform any quadratic equation in x into an equation of the form (x – p)2 = q that has the same solutions. Derive the quadratic formula from this form.</t>
  </si>
  <si>
    <t>A-REI.B.4.b</t>
  </si>
  <si>
    <t>Solve quadratic equations in one variable.
b. Solve quadratic equations by inspection (e.g., for x2 = 49), taking square roots, completing the square, the quadratic formula and factoring, as appropriate to the initial form of the equation. Recognize when the quadratic formula gives complex solutions and write them as a ± bi for real numbers a and b.</t>
  </si>
  <si>
    <t>A-REI.C.5</t>
  </si>
  <si>
    <t>Prove that, given a system of two equations in two variables, replacing one equation by the sum of that equation and a multiple of the other produces a system with the same solutions.</t>
  </si>
  <si>
    <t>A-REI.C.6</t>
  </si>
  <si>
    <t>Solve systems of linear equations exactly and approximately (e.g., with graphs), focusing on pairs of linear equations in two variables.</t>
  </si>
  <si>
    <t>A-CED.A.1</t>
  </si>
  <si>
    <t>Create equations and inequalities in one variable and use them to solve problems. Include equations arising from linear and quadratic functions, and simple rational and exponential functions.</t>
  </si>
  <si>
    <t>A-CED.A.2</t>
  </si>
  <si>
    <t>Create equations in two or more variables to represent relationships between quantities; graph equations on coordinate axes with labels and scales.</t>
  </si>
  <si>
    <t>F-IF.A.1</t>
  </si>
  <si>
    <t>Understand that a function from one set (called the domain) to another set (called the range) assigns to each element of the domain exactly one element of the range. If f is a function and x is an element of its domain, then f(x) denotes the output of f corresponding to the input x. The graph of f is the graph of the equation y = f(x).</t>
  </si>
  <si>
    <t>F-IF.A.2</t>
  </si>
  <si>
    <t>Use function notation, evaluate functions for inputs in their domains, and interpret statements that use function notation in terms of a context.</t>
  </si>
  <si>
    <t>F-IF.A.3</t>
  </si>
  <si>
    <t>Recognize that sequences are functions, sometimes defined recursively, whose domain is a subset of the integers. For example, the Fibonacci sequence is defined recursively by f(0) = f(1) = 1, f(n+1) = f(n) + f(n-1) for n ≥ 1.</t>
  </si>
  <si>
    <t>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</si>
  <si>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 ★</t>
  </si>
  <si>
    <t>F-IF.B.5</t>
  </si>
  <si>
    <t>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t>
  </si>
  <si>
    <t>F-IF.B.6</t>
  </si>
  <si>
    <t>Calculate and interpret the average rate of change of a function (presented symbolically or as a table) over a specified interval. Estimate the rate of change from a graph.★</t>
  </si>
  <si>
    <t>F-IF.C.7.a</t>
  </si>
  <si>
    <t>Graph functions expressed symbolically and show key features of the graph, by hand in simple cases and using technology for more complicated cases.★
a. Graph linear and quadratic functions and show intercepts, maxima, and minima.</t>
  </si>
  <si>
    <t>F-IF.C.7.c</t>
  </si>
  <si>
    <t>Graph functions expressed symbolically and show key features of the graph, by hand in simple cases and using technology for more complicated cases.★
c. Graph polynomial functions, identifying zeros when suitable factorizations are available, and showing end behavior.</t>
  </si>
  <si>
    <t>F-LE.A.1.b</t>
  </si>
  <si>
    <t>Distinguish between situations that can be modeled with linear functions and with exponential functions.
b. Recognize situations in which one quantity changes at a constant rate per unit interval relative to another.</t>
  </si>
  <si>
    <t>F-LE.A.1.c</t>
  </si>
  <si>
    <t>Distinguish between situations that can be modeled with linear functions and with exponential functions.
c. Recognize situations in which a quantity grows or decays by a constant percent rate per unit interval relative to another.</t>
  </si>
  <si>
    <t>F-LE.A.2</t>
  </si>
  <si>
    <t>Construct linear and exponential functions, including arithmetic and geometric sequences, given a graph, a description of a relationship, or two input-output pairs (include reading these from a table).</t>
  </si>
  <si>
    <t>F-LE.A.3</t>
  </si>
  <si>
    <t>Observe using graphs and tables that a quantity increasing exponentially eventually exceeds a quantity increasing linearly, quadratically, or (more generally) as a polynomial function.</t>
  </si>
  <si>
    <t>G-CO.A.1</t>
  </si>
  <si>
    <t>Know precise definitions of angle, circle, perpendicular line, parallel line, and line segment, based on the undefined notions of point, line, distance along a line, and distance around a circular arc.</t>
  </si>
  <si>
    <t>G-CO.A.2</t>
  </si>
  <si>
    <t>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t>
  </si>
  <si>
    <t>G-CO.A.3</t>
  </si>
  <si>
    <t>Given a rectangle, parallelogram, trapezoid, or regular polygon, describe the rotations and reflections that carry it onto itself.</t>
  </si>
  <si>
    <t>G-CO.A.5</t>
  </si>
  <si>
    <t>Given a geometric figure and a rotation, reflection, or translation, draw the transformed figure using, e.g., graph paper, tracing paper, or geometry software. Specify a sequence of transformations that will carry a given figure onto another.</t>
  </si>
  <si>
    <t>G-SRT.A.1.a</t>
  </si>
  <si>
    <t>Verify experimentally the properties of dilations given by a center and a scale factor:
a. A dilation takes a line not passing through the center of the dilation to a parallel line, and leaves a line passing through the center unchanged.</t>
  </si>
  <si>
    <t>G-SRT.A.1.b</t>
  </si>
  <si>
    <t>Verify experimentally the properties of dilations given by a center and a scale factor:
b. The dilation of a line segment is longer or shorter in the ratio given by the scale factor.</t>
  </si>
  <si>
    <t>G-SRT.A.2</t>
  </si>
  <si>
    <t>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</si>
  <si>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G-SRT.C.6</t>
  </si>
  <si>
    <t>Understand that by similarity, side ratios in right triangles are properties of the angles in the triangle, leading to definitions of trigonometric ratios for acute angles.</t>
  </si>
  <si>
    <t>G-GPE.B.5</t>
  </si>
  <si>
    <t>Prove the slope criteria for parallel and perpendicular lines and use them to solve geometric problems (e.g., find the equation of a line parallel or perpendicular to a given line that passes through a given point).</t>
  </si>
  <si>
    <t>G-GPE.B.6</t>
  </si>
  <si>
    <t>Find the point on a directed line segment between two given points that partitions the segment in a given ratio.</t>
  </si>
  <si>
    <t>S-ID.A.1</t>
  </si>
  <si>
    <t>Represent data with plots on the real number line (dot plots, histograms, and box plots).</t>
  </si>
  <si>
    <t>S-ID.A.2</t>
  </si>
  <si>
    <t>Use statistics appropriate to the shape of the data distribution to compare center (median, mean) and spread (interquartile range, standard deviation) of two or more different data sets.</t>
  </si>
  <si>
    <t>S-ID.B.6.a</t>
  </si>
  <si>
    <t>Represent data on two quantitative variables on a scatter plot, and describe how the variables are related.
a. Fit a function to the data; use functions fitted to data to solve problems in the context of the data. Use given functions or choose a function suggested by the context. Emphasize linear, quadratic, and exponential models.</t>
  </si>
  <si>
    <t>S-ID.C.7</t>
  </si>
  <si>
    <t>Interpret the slope (rate of change) and the intercept (constant term) of a linear model in the context of the data.</t>
  </si>
  <si>
    <t>S-IC.A.1</t>
  </si>
  <si>
    <t>Understand statistics as a process for making inferences about population parameters based on a random sample from that population.</t>
  </si>
  <si>
    <t>S-IC.B.4</t>
  </si>
  <si>
    <t>Use data from a sample survey to estimate a population mean or proportion; develop a margin of error through the use of simulation models for random sampling.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</si>
</sst>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1"/>
      <color theme="1"/>
      <name val="Calibri"/>
      <family val="2"/>
    </font>
    <font>
      <b/>
      <sz val="18"/>
      <color theme="1"/>
      <name val="Calibri"/>
      <family val="2"/>
    </font>
    <font>
      <sz val="11"/>
      <name val="Calibri"/>
      <family val="2"/>
    </font>
    <font>
      <sz val="11"/>
      <color theme="1"/>
      <name val="Consolas"/>
      <family val="3"/>
    </font>
    <font>
      <b/>
      <sz val="11"/>
      <color theme="1"/>
      <name val="Calibri"/>
      <family val="2"/>
      <scheme val="minor"/>
    </font>
    <font>
      <b/>
      <sz val="18"/>
      <color theme="1"/>
      <name val="Calibri"/>
      <family val="2"/>
      <scheme val="minor"/>
    </font>
    <font>
      <sz val="9"/>
      <color theme="1"/>
      <name val="Calibri"/>
      <family val="2"/>
      <scheme val="minor"/>
    </font>
    <font>
      <b/>
      <sz val="11"/>
      <color theme="1"/>
      <name val="Consolas"/>
      <family val="3"/>
    </font>
    <font>
      <b/>
      <sz val="10"/>
      <color theme="1"/>
      <name val="Consolas"/>
      <family val="3"/>
    </font>
  </fonts>
  <fills count="24">
    <fill>
      <patternFill patternType="none"/>
    </fill>
    <fill>
      <patternFill patternType="gray125"/>
    </fill>
    <fill>
      <patternFill patternType="solid">
        <fgColor rgb="FF85D3E5"/>
        <bgColor indexed="64"/>
      </patternFill>
    </fill>
    <fill>
      <patternFill patternType="solid">
        <fgColor rgb="FFF0BEE2"/>
        <bgColor indexed="64"/>
      </patternFill>
    </fill>
    <fill>
      <patternFill patternType="solid">
        <fgColor rgb="FFDFDB8B"/>
        <bgColor indexed="64"/>
      </patternFill>
    </fill>
    <fill>
      <patternFill patternType="solid">
        <fgColor theme="0" tint="-0.14999847407452621"/>
        <bgColor indexed="64"/>
      </patternFill>
    </fill>
    <fill>
      <patternFill patternType="solid">
        <fgColor rgb="FF66FFCC"/>
        <bgColor indexed="64"/>
      </patternFill>
    </fill>
    <fill>
      <patternFill patternType="solid">
        <fgColor rgb="FFFFC000"/>
        <bgColor indexed="64"/>
      </patternFill>
    </fill>
    <fill>
      <patternFill patternType="solid">
        <fgColor theme="9" tint="0.59999389629810485"/>
        <bgColor indexed="64"/>
      </patternFill>
    </fill>
    <fill>
      <patternFill patternType="mediumGray">
        <fgColor theme="0"/>
        <bgColor theme="9" tint="0.59999389629810485"/>
      </patternFill>
    </fill>
    <fill>
      <patternFill patternType="solid">
        <fgColor theme="8" tint="0.59999389629810485"/>
        <bgColor indexed="64"/>
      </patternFill>
    </fill>
    <fill>
      <patternFill patternType="mediumGray">
        <fgColor theme="0"/>
        <bgColor theme="8" tint="0.59999389629810485"/>
      </patternFill>
    </fill>
    <fill>
      <patternFill patternType="solid">
        <fgColor theme="7" tint="0.59999389629810485"/>
        <bgColor indexed="64"/>
      </patternFill>
    </fill>
    <fill>
      <patternFill patternType="mediumGray">
        <fgColor theme="0"/>
        <bgColor theme="7" tint="0.59999389629810485"/>
      </patternFill>
    </fill>
    <fill>
      <patternFill patternType="solid">
        <fgColor rgb="FFF7C7AC"/>
        <bgColor theme="0"/>
      </patternFill>
    </fill>
    <fill>
      <patternFill patternType="solid">
        <fgColor theme="5" tint="0.59999389629810485"/>
        <bgColor theme="0"/>
      </patternFill>
    </fill>
    <fill>
      <patternFill patternType="mediumGray">
        <fgColor theme="0"/>
        <bgColor rgb="FFF7C7AC"/>
      </patternFill>
    </fill>
    <fill>
      <patternFill patternType="mediumGray">
        <fgColor theme="0"/>
        <bgColor theme="5" tint="0.59999389629810485"/>
      </patternFill>
    </fill>
    <fill>
      <patternFill patternType="solid">
        <fgColor rgb="FFF4B6DF"/>
        <bgColor theme="0"/>
      </patternFill>
    </fill>
    <fill>
      <patternFill patternType="mediumGray">
        <fgColor theme="0"/>
        <bgColor rgb="FFF4B6DF"/>
      </patternFill>
    </fill>
    <fill>
      <patternFill patternType="solid">
        <fgColor theme="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4B6DF"/>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indexed="64"/>
      </left>
      <right style="medium">
        <color indexed="64"/>
      </right>
      <top/>
      <bottom/>
      <diagonal/>
    </border>
    <border>
      <left style="medium">
        <color auto="1"/>
      </left>
      <right style="thin">
        <color auto="1"/>
      </right>
      <top style="medium">
        <color auto="1"/>
      </top>
      <bottom/>
      <diagonal/>
    </border>
    <border>
      <left style="thin">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indexed="64"/>
      </left>
      <right style="medium">
        <color indexed="64"/>
      </right>
      <top/>
      <bottom style="medium">
        <color indexed="64"/>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auto="1"/>
      </right>
      <top style="medium">
        <color auto="1"/>
      </top>
      <bottom/>
      <diagonal/>
    </border>
    <border>
      <left style="thin">
        <color indexed="64"/>
      </left>
      <right/>
      <top/>
      <bottom style="thin">
        <color indexed="64"/>
      </bottom>
      <diagonal/>
    </border>
    <border>
      <left style="thin">
        <color auto="1"/>
      </left>
      <right/>
      <top style="thin">
        <color auto="1"/>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auto="1"/>
      </left>
      <right style="thin">
        <color indexed="64"/>
      </right>
      <top style="thin">
        <color auto="1"/>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auto="1"/>
      </bottom>
      <diagonal/>
    </border>
  </borders>
  <cellStyleXfs count="2">
    <xf numFmtId="0" fontId="0" fillId="0" borderId="0"/>
    <xf numFmtId="0" fontId="1" fillId="0" borderId="0"/>
  </cellStyleXfs>
  <cellXfs count="266">
    <xf numFmtId="0" fontId="0" fillId="0" borderId="0" xfId="0"/>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0" fillId="3" borderId="0" xfId="0" applyFill="1"/>
    <xf numFmtId="0" fontId="3" fillId="4" borderId="1" xfId="0" applyFont="1" applyFill="1" applyBorder="1" applyAlignment="1">
      <alignment horizontal="center" vertical="center"/>
    </xf>
    <xf numFmtId="0" fontId="0" fillId="4" borderId="0" xfId="0" applyFill="1"/>
    <xf numFmtId="0" fontId="2" fillId="0" borderId="5" xfId="0" applyFont="1" applyBorder="1" applyAlignment="1">
      <alignment horizontal="center" vertical="center"/>
    </xf>
    <xf numFmtId="0" fontId="0" fillId="0" borderId="6" xfId="0" applyBorder="1" applyAlignment="1">
      <alignment horizontal="center" vertical="center" wrapText="1"/>
    </xf>
    <xf numFmtId="0" fontId="2" fillId="0" borderId="5" xfId="0" applyFont="1" applyBorder="1" applyAlignment="1">
      <alignment horizontal="center" vertical="center" wrapText="1"/>
    </xf>
    <xf numFmtId="0" fontId="0" fillId="5" borderId="5" xfId="0" applyFill="1" applyBorder="1" applyAlignment="1">
      <alignment horizontal="center" vertical="center"/>
    </xf>
    <xf numFmtId="0" fontId="0" fillId="5" borderId="6" xfId="0" applyFill="1" applyBorder="1" applyAlignment="1">
      <alignment horizontal="center" vertical="center" wrapText="1"/>
    </xf>
    <xf numFmtId="0" fontId="0" fillId="6" borderId="5" xfId="0" applyFill="1" applyBorder="1" applyAlignment="1">
      <alignment horizontal="center" vertical="center"/>
    </xf>
    <xf numFmtId="0" fontId="0" fillId="6" borderId="6" xfId="0" applyFill="1" applyBorder="1" applyAlignment="1">
      <alignment horizontal="center" vertical="center" wrapText="1"/>
    </xf>
    <xf numFmtId="0" fontId="0" fillId="7" borderId="5" xfId="0" applyFill="1" applyBorder="1" applyAlignment="1">
      <alignment horizontal="center" vertical="center"/>
    </xf>
    <xf numFmtId="0" fontId="0" fillId="7" borderId="6" xfId="0" applyFill="1" applyBorder="1" applyAlignment="1">
      <alignment horizontal="center" vertical="center" wrapText="1"/>
    </xf>
    <xf numFmtId="0" fontId="5" fillId="8" borderId="7" xfId="0" applyFont="1" applyFill="1" applyBorder="1" applyAlignment="1">
      <alignment horizontal="left" vertical="center" indent="1"/>
    </xf>
    <xf numFmtId="0" fontId="0" fillId="8" borderId="8" xfId="0" applyFill="1" applyBorder="1" applyAlignment="1">
      <alignment horizontal="center" vertical="center"/>
    </xf>
    <xf numFmtId="0" fontId="5" fillId="8" borderId="11" xfId="0" applyFont="1" applyFill="1" applyBorder="1" applyAlignment="1">
      <alignment horizontal="left" vertical="center" indent="1"/>
    </xf>
    <xf numFmtId="0" fontId="0" fillId="8" borderId="12" xfId="0" applyFill="1" applyBorder="1" applyAlignment="1">
      <alignment horizontal="center" vertical="center"/>
    </xf>
    <xf numFmtId="0" fontId="5" fillId="10" borderId="11" xfId="0" applyFont="1" applyFill="1" applyBorder="1" applyAlignment="1">
      <alignment horizontal="left" vertical="center" indent="1"/>
    </xf>
    <xf numFmtId="0" fontId="0" fillId="10" borderId="12" xfId="0" applyFill="1" applyBorder="1" applyAlignment="1">
      <alignment horizontal="center" vertical="center"/>
    </xf>
    <xf numFmtId="0" fontId="5" fillId="12" borderId="11" xfId="0" applyFont="1" applyFill="1" applyBorder="1" applyAlignment="1">
      <alignment horizontal="left" vertical="center" indent="1"/>
    </xf>
    <xf numFmtId="0" fontId="0" fillId="12" borderId="12" xfId="0" applyFill="1" applyBorder="1" applyAlignment="1">
      <alignment horizontal="center" vertical="center"/>
    </xf>
    <xf numFmtId="0" fontId="5" fillId="14" borderId="11" xfId="0" applyFont="1" applyFill="1" applyBorder="1" applyAlignment="1">
      <alignment horizontal="left" vertical="center" indent="1"/>
    </xf>
    <xf numFmtId="0" fontId="0" fillId="14" borderId="12" xfId="0" applyFill="1" applyBorder="1" applyAlignment="1">
      <alignment horizontal="center" vertical="center"/>
    </xf>
    <xf numFmtId="0" fontId="5" fillId="16" borderId="11" xfId="0" applyFont="1" applyFill="1" applyBorder="1" applyAlignment="1">
      <alignment horizontal="left" vertical="center" indent="1"/>
    </xf>
    <xf numFmtId="0" fontId="0" fillId="16" borderId="12" xfId="0" applyFill="1" applyBorder="1" applyAlignment="1">
      <alignment horizontal="center" vertical="center"/>
    </xf>
    <xf numFmtId="0" fontId="5" fillId="18" borderId="11" xfId="0" applyFont="1" applyFill="1" applyBorder="1" applyAlignment="1">
      <alignment horizontal="left" vertical="center" indent="1"/>
    </xf>
    <xf numFmtId="0" fontId="0" fillId="18" borderId="12" xfId="0" applyFill="1" applyBorder="1" applyAlignment="1">
      <alignment horizontal="center" vertical="center"/>
    </xf>
    <xf numFmtId="0" fontId="5" fillId="19" borderId="11" xfId="0" applyFont="1" applyFill="1" applyBorder="1" applyAlignment="1">
      <alignment horizontal="left" vertical="center" indent="1"/>
    </xf>
    <xf numFmtId="0" fontId="0" fillId="19" borderId="12" xfId="0" applyFill="1" applyBorder="1" applyAlignment="1">
      <alignment horizontal="center" vertical="center"/>
    </xf>
    <xf numFmtId="0" fontId="5" fillId="18" borderId="14" xfId="0" applyFont="1" applyFill="1" applyBorder="1" applyAlignment="1">
      <alignment horizontal="left" vertical="center" indent="1"/>
    </xf>
    <xf numFmtId="0" fontId="0" fillId="18" borderId="13" xfId="0" applyFill="1" applyBorder="1" applyAlignment="1">
      <alignment horizontal="center" vertical="center"/>
    </xf>
    <xf numFmtId="0" fontId="5" fillId="19" borderId="14" xfId="0" applyFont="1" applyFill="1" applyBorder="1" applyAlignment="1">
      <alignment horizontal="left" vertical="center" indent="1"/>
    </xf>
    <xf numFmtId="0" fontId="0" fillId="19" borderId="13" xfId="0" applyFill="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xf>
    <xf numFmtId="0" fontId="0" fillId="0" borderId="0" xfId="0" applyAlignment="1">
      <alignment horizontal="center"/>
    </xf>
    <xf numFmtId="0" fontId="0" fillId="0" borderId="24" xfId="0" applyBorder="1" applyAlignment="1">
      <alignment horizontal="center" vertical="center"/>
    </xf>
    <xf numFmtId="0" fontId="0" fillId="0" borderId="23" xfId="0" applyBorder="1" applyAlignment="1">
      <alignment horizontal="center"/>
    </xf>
    <xf numFmtId="0" fontId="0" fillId="0" borderId="26" xfId="0" applyBorder="1" applyAlignment="1">
      <alignment horizontal="center"/>
    </xf>
    <xf numFmtId="0" fontId="0" fillId="2" borderId="0" xfId="0" applyFill="1" applyAlignment="1">
      <alignment horizontal="center"/>
    </xf>
    <xf numFmtId="0" fontId="6" fillId="0" borderId="6" xfId="0" applyFont="1" applyBorder="1" applyAlignment="1">
      <alignment horizontal="center" vertical="center" wrapText="1"/>
    </xf>
    <xf numFmtId="0" fontId="0" fillId="0" borderId="24" xfId="0" applyBorder="1" applyAlignment="1">
      <alignment horizontal="center"/>
    </xf>
    <xf numFmtId="0" fontId="7" fillId="3" borderId="0" xfId="0" applyFont="1" applyFill="1" applyAlignment="1">
      <alignment horizontal="center"/>
    </xf>
    <xf numFmtId="0" fontId="7" fillId="4" borderId="0" xfId="0" applyFont="1" applyFill="1" applyAlignment="1">
      <alignment horizontal="center"/>
    </xf>
    <xf numFmtId="0" fontId="3" fillId="2" borderId="0" xfId="0" applyFont="1" applyFill="1" applyAlignment="1">
      <alignment horizontal="center" vertical="center"/>
    </xf>
    <xf numFmtId="0" fontId="0" fillId="7" borderId="1" xfId="0" applyFill="1" applyBorder="1" applyAlignment="1">
      <alignment horizontal="center" vertical="center" wrapText="1"/>
    </xf>
    <xf numFmtId="0" fontId="2" fillId="0" borderId="21" xfId="0" applyFont="1" applyBorder="1" applyAlignment="1">
      <alignment horizontal="center"/>
    </xf>
    <xf numFmtId="0" fontId="0" fillId="0" borderId="25" xfId="0" applyBorder="1" applyAlignment="1">
      <alignment horizontal="center"/>
    </xf>
    <xf numFmtId="0" fontId="2" fillId="0" borderId="1" xfId="0" applyFont="1" applyBorder="1" applyAlignment="1">
      <alignment horizontal="center" vertical="center"/>
    </xf>
    <xf numFmtId="0" fontId="5" fillId="8" borderId="35" xfId="0" applyFont="1" applyFill="1" applyBorder="1" applyAlignment="1">
      <alignment horizontal="left" vertical="center" indent="1"/>
    </xf>
    <xf numFmtId="0" fontId="5" fillId="8" borderId="36" xfId="0" applyFont="1" applyFill="1" applyBorder="1" applyAlignment="1">
      <alignment horizontal="left" vertical="center" indent="1"/>
    </xf>
    <xf numFmtId="0" fontId="5" fillId="10" borderId="36" xfId="0" applyFont="1" applyFill="1" applyBorder="1" applyAlignment="1">
      <alignment horizontal="left" vertical="center" indent="1"/>
    </xf>
    <xf numFmtId="0" fontId="5" fillId="12" borderId="36" xfId="0" applyFont="1" applyFill="1" applyBorder="1" applyAlignment="1">
      <alignment horizontal="left" vertical="center" indent="1"/>
    </xf>
    <xf numFmtId="0" fontId="5" fillId="14" borderId="36" xfId="0" applyFont="1" applyFill="1" applyBorder="1" applyAlignment="1">
      <alignment horizontal="left" vertical="center" indent="1"/>
    </xf>
    <xf numFmtId="0" fontId="5" fillId="18" borderId="36" xfId="0" applyFont="1" applyFill="1" applyBorder="1" applyAlignment="1">
      <alignment horizontal="left" vertical="center" indent="1"/>
    </xf>
    <xf numFmtId="0" fontId="5" fillId="18" borderId="37" xfId="0" applyFont="1" applyFill="1" applyBorder="1" applyAlignment="1">
      <alignment horizontal="left" vertical="center" indent="1"/>
    </xf>
    <xf numFmtId="0" fontId="0" fillId="20" borderId="38" xfId="0" applyFill="1" applyBorder="1"/>
    <xf numFmtId="0" fontId="0" fillId="20" borderId="15" xfId="0" applyFill="1" applyBorder="1"/>
    <xf numFmtId="0" fontId="4" fillId="5" borderId="29"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2" fillId="20" borderId="3" xfId="0" applyFont="1" applyFill="1" applyBorder="1" applyAlignment="1">
      <alignment horizontal="center" vertical="center"/>
    </xf>
    <xf numFmtId="0" fontId="2" fillId="20" borderId="0" xfId="0" applyFont="1" applyFill="1" applyAlignment="1">
      <alignment horizontal="center" vertical="center"/>
    </xf>
    <xf numFmtId="0" fontId="0" fillId="20" borderId="1" xfId="0" applyFill="1" applyBorder="1" applyAlignment="1">
      <alignment horizontal="center" vertical="center"/>
    </xf>
    <xf numFmtId="0" fontId="8" fillId="0" borderId="0" xfId="1" applyFont="1" applyAlignment="1">
      <alignment wrapText="1"/>
    </xf>
    <xf numFmtId="0" fontId="1" fillId="0" borderId="0" xfId="1"/>
    <xf numFmtId="0" fontId="10" fillId="8" borderId="41" xfId="1" applyFont="1" applyFill="1" applyBorder="1" applyAlignment="1">
      <alignment horizontal="left" vertical="center" indent="1"/>
    </xf>
    <xf numFmtId="0" fontId="10" fillId="8" borderId="42" xfId="1" applyFont="1" applyFill="1" applyBorder="1" applyAlignment="1">
      <alignment horizontal="left" vertical="center" indent="1"/>
    </xf>
    <xf numFmtId="0" fontId="10" fillId="8" borderId="43" xfId="1" applyFont="1" applyFill="1" applyBorder="1" applyAlignment="1">
      <alignment horizontal="left" vertical="center" indent="1"/>
    </xf>
    <xf numFmtId="0" fontId="10" fillId="21" borderId="41" xfId="1" applyFont="1" applyFill="1" applyBorder="1" applyAlignment="1">
      <alignment horizontal="left" vertical="center" indent="1"/>
    </xf>
    <xf numFmtId="0" fontId="10" fillId="21" borderId="43" xfId="1" applyFont="1" applyFill="1" applyBorder="1" applyAlignment="1">
      <alignment horizontal="left" vertical="center" indent="1"/>
    </xf>
    <xf numFmtId="0" fontId="10" fillId="21" borderId="42" xfId="1" applyFont="1" applyFill="1" applyBorder="1" applyAlignment="1">
      <alignment horizontal="left" vertical="center" indent="1"/>
    </xf>
    <xf numFmtId="0" fontId="10" fillId="21" borderId="44" xfId="1" applyFont="1" applyFill="1" applyBorder="1" applyAlignment="1">
      <alignment horizontal="left" vertical="center" indent="1"/>
    </xf>
    <xf numFmtId="0" fontId="10" fillId="21" borderId="45" xfId="1" applyFont="1" applyFill="1" applyBorder="1" applyAlignment="1">
      <alignment horizontal="left" vertical="center" indent="1"/>
    </xf>
    <xf numFmtId="0" fontId="10" fillId="12" borderId="41" xfId="1" applyFont="1" applyFill="1" applyBorder="1" applyAlignment="1">
      <alignment horizontal="left" vertical="center" indent="1"/>
    </xf>
    <xf numFmtId="0" fontId="10" fillId="12" borderId="43" xfId="1" applyFont="1" applyFill="1" applyBorder="1" applyAlignment="1">
      <alignment horizontal="left" vertical="center" indent="1"/>
    </xf>
    <xf numFmtId="0" fontId="10" fillId="12" borderId="42" xfId="1" applyFont="1" applyFill="1" applyBorder="1" applyAlignment="1">
      <alignment horizontal="left" vertical="center" indent="1"/>
    </xf>
    <xf numFmtId="0" fontId="10" fillId="12" borderId="46" xfId="1" applyFont="1" applyFill="1" applyBorder="1" applyAlignment="1">
      <alignment horizontal="left" vertical="center" indent="1"/>
    </xf>
    <xf numFmtId="0" fontId="10" fillId="22" borderId="41" xfId="1" applyFont="1" applyFill="1" applyBorder="1" applyAlignment="1">
      <alignment horizontal="left" vertical="center" indent="1"/>
    </xf>
    <xf numFmtId="0" fontId="10" fillId="22" borderId="43" xfId="1" applyFont="1" applyFill="1" applyBorder="1" applyAlignment="1">
      <alignment horizontal="left" vertical="center" indent="1"/>
    </xf>
    <xf numFmtId="0" fontId="10" fillId="22" borderId="42" xfId="1" applyFont="1" applyFill="1" applyBorder="1" applyAlignment="1">
      <alignment horizontal="left" vertical="center" indent="1"/>
    </xf>
    <xf numFmtId="0" fontId="10" fillId="23" borderId="41" xfId="1" applyFont="1" applyFill="1" applyBorder="1" applyAlignment="1">
      <alignment horizontal="left" vertical="center" indent="1"/>
    </xf>
    <xf numFmtId="0" fontId="10" fillId="23" borderId="43" xfId="1" applyFont="1" applyFill="1" applyBorder="1" applyAlignment="1">
      <alignment horizontal="left" vertical="center" indent="1"/>
    </xf>
    <xf numFmtId="0" fontId="10" fillId="23" borderId="42" xfId="1" applyFont="1" applyFill="1" applyBorder="1" applyAlignment="1">
      <alignment horizontal="left" vertical="center" indent="1"/>
    </xf>
    <xf numFmtId="0" fontId="10" fillId="23" borderId="44" xfId="1" applyFont="1" applyFill="1" applyBorder="1" applyAlignment="1">
      <alignment horizontal="left" vertical="center" indent="1"/>
    </xf>
    <xf numFmtId="0" fontId="10" fillId="23" borderId="47" xfId="1" applyFont="1" applyFill="1" applyBorder="1" applyAlignment="1">
      <alignment horizontal="left" vertical="center" indent="1"/>
    </xf>
    <xf numFmtId="0" fontId="8" fillId="8" borderId="44" xfId="1" applyFont="1" applyFill="1" applyBorder="1" applyAlignment="1">
      <alignment horizontal="left" vertical="center" wrapText="1"/>
    </xf>
    <xf numFmtId="0" fontId="8" fillId="8" borderId="45" xfId="1" applyFont="1" applyFill="1" applyBorder="1" applyAlignment="1">
      <alignment horizontal="left" vertical="center" wrapText="1"/>
    </xf>
    <xf numFmtId="0" fontId="8" fillId="8" borderId="48" xfId="1" applyFont="1" applyFill="1" applyBorder="1" applyAlignment="1">
      <alignment horizontal="left" vertical="center" wrapText="1"/>
    </xf>
    <xf numFmtId="0" fontId="8" fillId="21" borderId="44" xfId="1" applyFont="1" applyFill="1" applyBorder="1" applyAlignment="1">
      <alignment horizontal="left" vertical="center" wrapText="1"/>
    </xf>
    <xf numFmtId="0" fontId="8" fillId="21" borderId="48" xfId="1" applyFont="1" applyFill="1" applyBorder="1" applyAlignment="1">
      <alignment horizontal="left" vertical="center" wrapText="1"/>
    </xf>
    <xf numFmtId="0" fontId="8" fillId="21" borderId="45" xfId="1" applyFont="1" applyFill="1" applyBorder="1" applyAlignment="1">
      <alignment horizontal="left" vertical="center" wrapText="1"/>
    </xf>
    <xf numFmtId="0" fontId="8" fillId="12" borderId="44" xfId="1" applyFont="1" applyFill="1" applyBorder="1" applyAlignment="1">
      <alignment horizontal="left" vertical="center" wrapText="1"/>
    </xf>
    <xf numFmtId="0" fontId="8" fillId="12" borderId="48" xfId="1" applyFont="1" applyFill="1" applyBorder="1" applyAlignment="1">
      <alignment horizontal="left" vertical="center" wrapText="1"/>
    </xf>
    <xf numFmtId="0" fontId="8" fillId="12" borderId="45" xfId="1" applyFont="1" applyFill="1" applyBorder="1" applyAlignment="1">
      <alignment horizontal="left" vertical="center" wrapText="1"/>
    </xf>
    <xf numFmtId="0" fontId="8" fillId="12" borderId="49" xfId="1" applyFont="1" applyFill="1" applyBorder="1" applyAlignment="1">
      <alignment horizontal="left" vertical="center" wrapText="1"/>
    </xf>
    <xf numFmtId="0" fontId="8" fillId="22" borderId="44" xfId="1" applyFont="1" applyFill="1" applyBorder="1" applyAlignment="1">
      <alignment horizontal="left" vertical="center" wrapText="1"/>
    </xf>
    <xf numFmtId="0" fontId="8" fillId="22" borderId="48" xfId="1" applyFont="1" applyFill="1" applyBorder="1" applyAlignment="1">
      <alignment horizontal="left" vertical="center" wrapText="1"/>
    </xf>
    <xf numFmtId="0" fontId="8" fillId="22" borderId="45" xfId="1" applyFont="1" applyFill="1" applyBorder="1" applyAlignment="1">
      <alignment horizontal="left" vertical="center" wrapText="1"/>
    </xf>
    <xf numFmtId="0" fontId="8" fillId="23" borderId="44" xfId="1" applyFont="1" applyFill="1" applyBorder="1" applyAlignment="1">
      <alignment horizontal="left" vertical="center" wrapText="1"/>
    </xf>
    <xf numFmtId="0" fontId="8" fillId="23" borderId="48" xfId="1" applyFont="1" applyFill="1" applyBorder="1" applyAlignment="1">
      <alignment horizontal="left" vertical="center" wrapText="1"/>
    </xf>
    <xf numFmtId="0" fontId="8" fillId="23" borderId="45" xfId="1" applyFont="1" applyFill="1" applyBorder="1" applyAlignment="1">
      <alignment horizontal="left" vertical="center" wrapText="1"/>
    </xf>
    <xf numFmtId="0" fontId="8" fillId="23" borderId="47" xfId="1" applyFont="1" applyFill="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7" borderId="2" xfId="0" applyFont="1" applyFill="1" applyBorder="1" applyAlignment="1">
      <alignment horizontal="center"/>
    </xf>
    <xf numFmtId="0" fontId="2" fillId="7" borderId="4" xfId="0" applyFont="1" applyFill="1" applyBorder="1" applyAlignment="1">
      <alignment horizontal="center"/>
    </xf>
    <xf numFmtId="0" fontId="2" fillId="7" borderId="3" xfId="0" applyFont="1" applyFill="1" applyBorder="1" applyAlignment="1">
      <alignment horizontal="center"/>
    </xf>
    <xf numFmtId="0" fontId="5" fillId="8" borderId="7" xfId="1" applyFont="1" applyFill="1" applyBorder="1" applyAlignment="1">
      <alignment horizontal="center" vertical="center"/>
    </xf>
    <xf numFmtId="0" fontId="5" fillId="8" borderId="11" xfId="1" applyFont="1" applyFill="1" applyBorder="1" applyAlignment="1">
      <alignment horizontal="center" vertical="center"/>
    </xf>
    <xf numFmtId="0" fontId="5" fillId="8" borderId="22" xfId="1" applyFont="1" applyFill="1" applyBorder="1" applyAlignment="1">
      <alignment horizontal="center" vertical="center"/>
    </xf>
    <xf numFmtId="0" fontId="5" fillId="8" borderId="39" xfId="1" applyFont="1" applyFill="1" applyBorder="1" applyAlignment="1">
      <alignment horizontal="center" vertical="center"/>
    </xf>
    <xf numFmtId="9" fontId="5" fillId="8" borderId="9" xfId="1" applyNumberFormat="1" applyFont="1" applyFill="1" applyBorder="1" applyAlignment="1">
      <alignment horizontal="center" vertical="center"/>
    </xf>
    <xf numFmtId="9" fontId="5" fillId="8" borderId="8" xfId="1" applyNumberFormat="1" applyFont="1" applyFill="1" applyBorder="1" applyAlignment="1">
      <alignment horizontal="center" vertical="center"/>
    </xf>
    <xf numFmtId="0" fontId="5" fillId="8" borderId="10" xfId="1" applyFont="1" applyFill="1" applyBorder="1" applyAlignment="1">
      <alignment horizontal="center" vertical="center"/>
    </xf>
    <xf numFmtId="0" fontId="5" fillId="8" borderId="9" xfId="1" applyFont="1" applyFill="1" applyBorder="1" applyAlignment="1">
      <alignment horizontal="center" vertical="center"/>
    </xf>
    <xf numFmtId="0" fontId="5" fillId="8" borderId="8" xfId="1" applyFont="1" applyFill="1" applyBorder="1" applyAlignment="1">
      <alignment horizontal="center" vertical="center"/>
    </xf>
    <xf numFmtId="0" fontId="5" fillId="9" borderId="10" xfId="1" applyFont="1" applyFill="1" applyBorder="1" applyAlignment="1">
      <alignment horizontal="center" vertical="center"/>
    </xf>
    <xf numFmtId="0" fontId="5" fillId="9" borderId="7" xfId="1" applyFont="1" applyFill="1" applyBorder="1" applyAlignment="1">
      <alignment horizontal="center" vertical="center"/>
    </xf>
    <xf numFmtId="0" fontId="5" fillId="9" borderId="9" xfId="1" applyFont="1" applyFill="1" applyBorder="1" applyAlignment="1">
      <alignment horizontal="center" vertical="center"/>
    </xf>
    <xf numFmtId="0" fontId="5" fillId="9" borderId="8" xfId="1" applyFont="1" applyFill="1" applyBorder="1" applyAlignment="1">
      <alignment horizontal="center" vertical="center"/>
    </xf>
    <xf numFmtId="0" fontId="5" fillId="8" borderId="2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21" xfId="1" applyFont="1" applyFill="1" applyBorder="1" applyAlignment="1">
      <alignment horizontal="center" vertical="center"/>
    </xf>
    <xf numFmtId="0" fontId="5" fillId="8" borderId="33" xfId="1" applyFont="1" applyFill="1" applyBorder="1" applyAlignment="1">
      <alignment horizontal="center" vertical="center"/>
    </xf>
    <xf numFmtId="0" fontId="5" fillId="11" borderId="14" xfId="1" applyFont="1" applyFill="1" applyBorder="1" applyAlignment="1">
      <alignment horizontal="center" vertical="center"/>
    </xf>
    <xf numFmtId="0" fontId="5" fillId="11" borderId="10" xfId="1" applyFont="1" applyFill="1" applyBorder="1" applyAlignment="1">
      <alignment horizontal="center" vertical="center"/>
    </xf>
    <xf numFmtId="0" fontId="5" fillId="11" borderId="7" xfId="1" applyFont="1" applyFill="1" applyBorder="1" applyAlignment="1">
      <alignment horizontal="center" vertical="center"/>
    </xf>
    <xf numFmtId="0" fontId="5" fillId="11" borderId="13" xfId="1" applyFont="1" applyFill="1" applyBorder="1" applyAlignment="1">
      <alignment horizontal="center" vertical="center"/>
    </xf>
    <xf numFmtId="0" fontId="5" fillId="11" borderId="9" xfId="1" applyFont="1" applyFill="1" applyBorder="1" applyAlignment="1">
      <alignment horizontal="center" vertical="center"/>
    </xf>
    <xf numFmtId="0" fontId="5" fillId="11" borderId="8" xfId="1" applyFont="1" applyFill="1" applyBorder="1" applyAlignment="1">
      <alignment horizontal="center" vertical="center"/>
    </xf>
    <xf numFmtId="0" fontId="5" fillId="10" borderId="11" xfId="1" applyFont="1" applyFill="1" applyBorder="1" applyAlignment="1">
      <alignment horizontal="center" vertical="center"/>
    </xf>
    <xf numFmtId="0" fontId="5" fillId="10" borderId="40" xfId="1" applyFont="1" applyFill="1" applyBorder="1" applyAlignment="1">
      <alignment horizontal="center" vertical="center"/>
    </xf>
    <xf numFmtId="0" fontId="5" fillId="10" borderId="22" xfId="1" applyFont="1" applyFill="1" applyBorder="1" applyAlignment="1">
      <alignment horizontal="center" vertical="center"/>
    </xf>
    <xf numFmtId="0" fontId="5" fillId="10" borderId="39" xfId="1" applyFont="1" applyFill="1" applyBorder="1" applyAlignment="1">
      <alignment horizontal="center" vertical="center"/>
    </xf>
    <xf numFmtId="0" fontId="5" fillId="10" borderId="14" xfId="1" applyFont="1" applyFill="1" applyBorder="1" applyAlignment="1">
      <alignment horizontal="center" vertical="center"/>
    </xf>
    <xf numFmtId="0" fontId="5" fillId="10" borderId="10" xfId="1" applyFont="1" applyFill="1" applyBorder="1" applyAlignment="1">
      <alignment horizontal="center" vertical="center"/>
    </xf>
    <xf numFmtId="0" fontId="5" fillId="10" borderId="7" xfId="1" applyFont="1" applyFill="1" applyBorder="1" applyAlignment="1">
      <alignment horizontal="center" vertical="center"/>
    </xf>
    <xf numFmtId="0" fontId="5" fillId="10" borderId="13" xfId="1" applyFont="1" applyFill="1" applyBorder="1" applyAlignment="1">
      <alignment horizontal="center" vertical="center"/>
    </xf>
    <xf numFmtId="0" fontId="5" fillId="10" borderId="9" xfId="1" applyFont="1" applyFill="1" applyBorder="1" applyAlignment="1">
      <alignment horizontal="center" vertical="center"/>
    </xf>
    <xf numFmtId="0" fontId="5" fillId="10" borderId="8" xfId="1" applyFont="1" applyFill="1" applyBorder="1" applyAlignment="1">
      <alignment horizontal="center" vertical="center"/>
    </xf>
    <xf numFmtId="0" fontId="5" fillId="10" borderId="34" xfId="1" applyFont="1" applyFill="1" applyBorder="1" applyAlignment="1">
      <alignment horizontal="center" vertical="center"/>
    </xf>
    <xf numFmtId="0" fontId="5" fillId="10" borderId="21" xfId="1" applyFont="1" applyFill="1" applyBorder="1" applyAlignment="1">
      <alignment horizontal="center" vertical="center"/>
    </xf>
    <xf numFmtId="0" fontId="5" fillId="10" borderId="33" xfId="1" applyFont="1" applyFill="1" applyBorder="1" applyAlignment="1">
      <alignment horizontal="center" vertical="center"/>
    </xf>
    <xf numFmtId="0" fontId="5" fillId="12" borderId="14" xfId="1" applyFont="1" applyFill="1" applyBorder="1" applyAlignment="1">
      <alignment horizontal="center" vertical="center"/>
    </xf>
    <xf numFmtId="0" fontId="5" fillId="12" borderId="7" xfId="1" applyFont="1" applyFill="1" applyBorder="1" applyAlignment="1">
      <alignment horizontal="center" vertical="center"/>
    </xf>
    <xf numFmtId="0" fontId="5" fillId="12" borderId="13" xfId="1" applyFont="1" applyFill="1" applyBorder="1" applyAlignment="1">
      <alignment horizontal="center" vertical="center"/>
    </xf>
    <xf numFmtId="0" fontId="5" fillId="12" borderId="8" xfId="1" applyFont="1" applyFill="1" applyBorder="1" applyAlignment="1">
      <alignment horizontal="center" vertical="center"/>
    </xf>
    <xf numFmtId="0" fontId="5" fillId="12" borderId="11" xfId="1" applyFont="1" applyFill="1" applyBorder="1" applyAlignment="1">
      <alignment horizontal="center" vertical="center"/>
    </xf>
    <xf numFmtId="0" fontId="5" fillId="12" borderId="40" xfId="1" applyFont="1" applyFill="1" applyBorder="1" applyAlignment="1">
      <alignment horizontal="center" vertical="center"/>
    </xf>
    <xf numFmtId="0" fontId="5" fillId="12" borderId="39" xfId="1" applyFont="1" applyFill="1" applyBorder="1" applyAlignment="1">
      <alignment horizontal="center" vertical="center"/>
    </xf>
    <xf numFmtId="9" fontId="5" fillId="12" borderId="13" xfId="1" applyNumberFormat="1" applyFont="1" applyFill="1" applyBorder="1" applyAlignment="1">
      <alignment horizontal="center" vertical="center"/>
    </xf>
    <xf numFmtId="9" fontId="5" fillId="12" borderId="8" xfId="1" applyNumberFormat="1" applyFont="1" applyFill="1" applyBorder="1" applyAlignment="1">
      <alignment horizontal="center" vertical="center"/>
    </xf>
    <xf numFmtId="9" fontId="5" fillId="10" borderId="13" xfId="1" applyNumberFormat="1" applyFont="1" applyFill="1" applyBorder="1" applyAlignment="1">
      <alignment horizontal="center" vertical="center"/>
    </xf>
    <xf numFmtId="9" fontId="5" fillId="10" borderId="9" xfId="1" applyNumberFormat="1" applyFont="1" applyFill="1" applyBorder="1" applyAlignment="1">
      <alignment horizontal="center" vertical="center"/>
    </xf>
    <xf numFmtId="9" fontId="5" fillId="10" borderId="8" xfId="1" applyNumberFormat="1" applyFont="1" applyFill="1" applyBorder="1" applyAlignment="1">
      <alignment horizontal="center" vertical="center"/>
    </xf>
    <xf numFmtId="0" fontId="5" fillId="14" borderId="11" xfId="1" applyFont="1" applyFill="1" applyBorder="1" applyAlignment="1">
      <alignment horizontal="center" vertical="center"/>
    </xf>
    <xf numFmtId="0" fontId="5" fillId="15" borderId="40" xfId="1" applyFont="1" applyFill="1" applyBorder="1" applyAlignment="1">
      <alignment horizontal="center" vertical="center"/>
    </xf>
    <xf numFmtId="0" fontId="5" fillId="15" borderId="22" xfId="1" applyFont="1" applyFill="1" applyBorder="1" applyAlignment="1">
      <alignment horizontal="center" vertical="center"/>
    </xf>
    <xf numFmtId="0" fontId="5" fillId="15" borderId="39" xfId="1" applyFont="1" applyFill="1" applyBorder="1" applyAlignment="1">
      <alignment horizontal="center" vertical="center"/>
    </xf>
    <xf numFmtId="9" fontId="5" fillId="15" borderId="13" xfId="1" applyNumberFormat="1" applyFont="1" applyFill="1" applyBorder="1" applyAlignment="1">
      <alignment horizontal="center" vertical="center"/>
    </xf>
    <xf numFmtId="9" fontId="5" fillId="15" borderId="9" xfId="1" applyNumberFormat="1" applyFont="1" applyFill="1" applyBorder="1" applyAlignment="1">
      <alignment horizontal="center" vertical="center"/>
    </xf>
    <xf numFmtId="9" fontId="5" fillId="15" borderId="8" xfId="1" applyNumberFormat="1" applyFont="1" applyFill="1" applyBorder="1" applyAlignment="1">
      <alignment horizontal="center" vertical="center"/>
    </xf>
    <xf numFmtId="0" fontId="5" fillId="15" borderId="14" xfId="1" applyFont="1" applyFill="1" applyBorder="1" applyAlignment="1">
      <alignment horizontal="center" vertical="center"/>
    </xf>
    <xf numFmtId="0" fontId="5" fillId="15" borderId="10" xfId="1" applyFont="1" applyFill="1" applyBorder="1" applyAlignment="1">
      <alignment horizontal="center" vertical="center"/>
    </xf>
    <xf numFmtId="0" fontId="5" fillId="15" borderId="7" xfId="1" applyFont="1" applyFill="1" applyBorder="1" applyAlignment="1">
      <alignment horizontal="center" vertical="center"/>
    </xf>
    <xf numFmtId="0" fontId="5" fillId="15" borderId="13" xfId="1" applyFont="1" applyFill="1" applyBorder="1" applyAlignment="1">
      <alignment horizontal="center" vertical="center"/>
    </xf>
    <xf numFmtId="0" fontId="5" fillId="15" borderId="9" xfId="1" applyFont="1" applyFill="1" applyBorder="1" applyAlignment="1">
      <alignment horizontal="center" vertical="center"/>
    </xf>
    <xf numFmtId="0" fontId="5" fillId="15" borderId="8" xfId="1" applyFont="1" applyFill="1" applyBorder="1" applyAlignment="1">
      <alignment horizontal="center" vertical="center"/>
    </xf>
    <xf numFmtId="0" fontId="5" fillId="13" borderId="14" xfId="1" applyFont="1" applyFill="1" applyBorder="1" applyAlignment="1">
      <alignment horizontal="center" vertical="center"/>
    </xf>
    <xf numFmtId="0" fontId="5" fillId="13" borderId="7" xfId="1" applyFont="1" applyFill="1" applyBorder="1" applyAlignment="1">
      <alignment horizontal="center" vertical="center"/>
    </xf>
    <xf numFmtId="0" fontId="5" fillId="13" borderId="13" xfId="1" applyFont="1" applyFill="1" applyBorder="1" applyAlignment="1">
      <alignment horizontal="center" vertical="center"/>
    </xf>
    <xf numFmtId="0" fontId="5" fillId="13" borderId="8" xfId="1" applyFont="1" applyFill="1" applyBorder="1" applyAlignment="1">
      <alignment horizontal="center" vertical="center"/>
    </xf>
    <xf numFmtId="0" fontId="5" fillId="12" borderId="34" xfId="1" applyFont="1" applyFill="1" applyBorder="1" applyAlignment="1">
      <alignment horizontal="center" vertical="center"/>
    </xf>
    <xf numFmtId="0" fontId="5" fillId="12" borderId="33" xfId="1" applyFont="1" applyFill="1" applyBorder="1" applyAlignment="1">
      <alignment horizontal="center" vertical="center"/>
    </xf>
    <xf numFmtId="0" fontId="5" fillId="17" borderId="34" xfId="1" applyFont="1" applyFill="1" applyBorder="1" applyAlignment="1">
      <alignment horizontal="center" vertical="center"/>
    </xf>
    <xf numFmtId="0" fontId="5" fillId="17" borderId="21" xfId="1" applyFont="1" applyFill="1" applyBorder="1" applyAlignment="1">
      <alignment horizontal="center" vertical="center"/>
    </xf>
    <xf numFmtId="0" fontId="5" fillId="17" borderId="33" xfId="1" applyFont="1" applyFill="1" applyBorder="1" applyAlignment="1">
      <alignment horizontal="center" vertical="center"/>
    </xf>
    <xf numFmtId="0" fontId="5" fillId="16" borderId="11" xfId="1" applyFont="1" applyFill="1" applyBorder="1" applyAlignment="1">
      <alignment horizontal="center" vertical="center"/>
    </xf>
    <xf numFmtId="0" fontId="5" fillId="17" borderId="40" xfId="1" applyFont="1" applyFill="1" applyBorder="1" applyAlignment="1">
      <alignment horizontal="center" vertical="center"/>
    </xf>
    <xf numFmtId="0" fontId="5" fillId="17" borderId="22" xfId="1" applyFont="1" applyFill="1" applyBorder="1" applyAlignment="1">
      <alignment horizontal="center" vertical="center"/>
    </xf>
    <xf numFmtId="0" fontId="5" fillId="17" borderId="39" xfId="1" applyFont="1" applyFill="1" applyBorder="1" applyAlignment="1">
      <alignment horizontal="center" vertical="center"/>
    </xf>
    <xf numFmtId="0" fontId="5" fillId="17" borderId="14" xfId="1" applyFont="1" applyFill="1" applyBorder="1" applyAlignment="1">
      <alignment horizontal="center" vertical="center"/>
    </xf>
    <xf numFmtId="0" fontId="5" fillId="17" borderId="10" xfId="1" applyFont="1" applyFill="1" applyBorder="1" applyAlignment="1">
      <alignment horizontal="center" vertical="center"/>
    </xf>
    <xf numFmtId="0" fontId="5" fillId="17" borderId="7" xfId="1" applyFont="1" applyFill="1" applyBorder="1" applyAlignment="1">
      <alignment horizontal="center" vertical="center"/>
    </xf>
    <xf numFmtId="0" fontId="5" fillId="17" borderId="13" xfId="1" applyFont="1" applyFill="1" applyBorder="1" applyAlignment="1">
      <alignment horizontal="center" vertical="center"/>
    </xf>
    <xf numFmtId="0" fontId="5" fillId="17" borderId="9" xfId="1" applyFont="1" applyFill="1" applyBorder="1" applyAlignment="1">
      <alignment horizontal="center" vertical="center"/>
    </xf>
    <xf numFmtId="0" fontId="5" fillId="17" borderId="8" xfId="1" applyFont="1" applyFill="1" applyBorder="1" applyAlignment="1">
      <alignment horizontal="center" vertical="center"/>
    </xf>
    <xf numFmtId="0" fontId="2" fillId="5" borderId="32" xfId="0" applyFont="1" applyFill="1" applyBorder="1" applyAlignment="1">
      <alignment horizontal="center"/>
    </xf>
    <xf numFmtId="0" fontId="2" fillId="0" borderId="4" xfId="0" applyFont="1" applyBorder="1" applyAlignment="1">
      <alignment horizontal="center" vertical="center"/>
    </xf>
    <xf numFmtId="0" fontId="2" fillId="6" borderId="16" xfId="0" applyFont="1" applyFill="1" applyBorder="1" applyAlignment="1">
      <alignment horizontal="center"/>
    </xf>
    <xf numFmtId="0" fontId="2" fillId="6" borderId="18" xfId="0" applyFont="1" applyFill="1" applyBorder="1" applyAlignment="1">
      <alignment horizontal="center"/>
    </xf>
    <xf numFmtId="0" fontId="5" fillId="18" borderId="14" xfId="1" applyFont="1" applyFill="1" applyBorder="1" applyAlignment="1">
      <alignment horizontal="center" vertical="center"/>
    </xf>
    <xf numFmtId="0" fontId="5" fillId="18" borderId="10" xfId="1" applyFont="1" applyFill="1" applyBorder="1" applyAlignment="1">
      <alignment horizontal="center" vertical="center"/>
    </xf>
    <xf numFmtId="0" fontId="5" fillId="18" borderId="13" xfId="1" applyFont="1" applyFill="1" applyBorder="1" applyAlignment="1">
      <alignment horizontal="center" vertical="center"/>
    </xf>
    <xf numFmtId="0" fontId="5" fillId="18" borderId="9" xfId="1" applyFont="1" applyFill="1" applyBorder="1" applyAlignment="1">
      <alignment horizontal="center" vertical="center"/>
    </xf>
    <xf numFmtId="0" fontId="5" fillId="18" borderId="11" xfId="1" applyFont="1" applyFill="1" applyBorder="1" applyAlignment="1">
      <alignment horizontal="center" vertical="center"/>
    </xf>
    <xf numFmtId="0" fontId="5" fillId="18" borderId="28" xfId="1" applyFont="1" applyFill="1" applyBorder="1" applyAlignment="1">
      <alignment horizontal="center" vertical="center"/>
    </xf>
    <xf numFmtId="0" fontId="5" fillId="18" borderId="40" xfId="1" applyFont="1" applyFill="1" applyBorder="1" applyAlignment="1">
      <alignment horizontal="center" vertical="center"/>
    </xf>
    <xf numFmtId="0" fontId="5" fillId="18" borderId="26" xfId="1" applyFont="1" applyFill="1" applyBorder="1" applyAlignment="1">
      <alignment horizontal="center" vertical="center"/>
    </xf>
    <xf numFmtId="9" fontId="5" fillId="18" borderId="13" xfId="1" applyNumberFormat="1" applyFont="1" applyFill="1" applyBorder="1" applyAlignment="1">
      <alignment horizontal="center" vertical="center"/>
    </xf>
    <xf numFmtId="0" fontId="5" fillId="18" borderId="24" xfId="1" applyFont="1" applyFill="1" applyBorder="1" applyAlignment="1">
      <alignment horizontal="center" vertical="center"/>
    </xf>
    <xf numFmtId="0" fontId="5" fillId="19" borderId="14" xfId="1" applyFont="1" applyFill="1" applyBorder="1" applyAlignment="1">
      <alignment horizontal="center" vertical="center"/>
    </xf>
    <xf numFmtId="0" fontId="5" fillId="19" borderId="10" xfId="1" applyFont="1" applyFill="1" applyBorder="1" applyAlignment="1">
      <alignment horizontal="center" vertical="center"/>
    </xf>
    <xf numFmtId="0" fontId="5" fillId="19" borderId="13" xfId="1" applyFont="1" applyFill="1" applyBorder="1" applyAlignment="1">
      <alignment horizontal="center" vertical="center"/>
    </xf>
    <xf numFmtId="0" fontId="5" fillId="19" borderId="9" xfId="1" applyFont="1" applyFill="1" applyBorder="1" applyAlignment="1">
      <alignment horizontal="center" vertical="center"/>
    </xf>
    <xf numFmtId="0" fontId="5" fillId="19" borderId="34" xfId="1" applyFont="1" applyFill="1" applyBorder="1" applyAlignment="1">
      <alignment horizontal="center" vertical="center"/>
    </xf>
    <xf numFmtId="0" fontId="5" fillId="19" borderId="21" xfId="1" applyFont="1" applyFill="1" applyBorder="1" applyAlignment="1">
      <alignment horizontal="center" vertical="center"/>
    </xf>
    <xf numFmtId="0" fontId="5" fillId="19" borderId="11" xfId="1" applyFont="1" applyFill="1" applyBorder="1" applyAlignment="1">
      <alignment horizontal="center" vertical="center"/>
    </xf>
    <xf numFmtId="0" fontId="5" fillId="19" borderId="40" xfId="1" applyFont="1" applyFill="1" applyBorder="1" applyAlignment="1">
      <alignment horizontal="center" vertical="center"/>
    </xf>
    <xf numFmtId="0" fontId="5" fillId="19" borderId="26" xfId="1" applyFont="1" applyFill="1" applyBorder="1" applyAlignment="1">
      <alignment horizontal="center" vertical="center"/>
    </xf>
    <xf numFmtId="0" fontId="3" fillId="4" borderId="1" xfId="0" applyFont="1" applyFill="1" applyBorder="1" applyAlignment="1">
      <alignment horizontal="center" vertical="center"/>
    </xf>
    <xf numFmtId="0" fontId="3" fillId="2" borderId="0" xfId="0" applyFont="1" applyFill="1" applyAlignment="1">
      <alignment horizontal="center" vertical="center"/>
    </xf>
    <xf numFmtId="0" fontId="7" fillId="3" borderId="0" xfId="0" applyFont="1" applyFill="1" applyAlignment="1">
      <alignment horizontal="center"/>
    </xf>
    <xf numFmtId="0" fontId="7" fillId="4" borderId="0" xfId="0" applyFont="1" applyFill="1" applyAlignment="1">
      <alignment horizont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9" fontId="5" fillId="18" borderId="24" xfId="1" applyNumberFormat="1" applyFont="1" applyFill="1" applyBorder="1" applyAlignment="1">
      <alignment horizontal="center" vertical="center"/>
    </xf>
    <xf numFmtId="0" fontId="6" fillId="0" borderId="19" xfId="0" applyFont="1" applyBorder="1" applyAlignment="1">
      <alignment horizontal="center" vertical="center" wrapText="1"/>
    </xf>
    <xf numFmtId="0" fontId="6" fillId="0" borderId="0" xfId="0" applyFont="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9" fontId="5" fillId="17" borderId="13" xfId="1" applyNumberFormat="1" applyFont="1" applyFill="1" applyBorder="1" applyAlignment="1">
      <alignment horizontal="center" vertical="center"/>
    </xf>
    <xf numFmtId="9" fontId="5" fillId="17" borderId="9" xfId="1" applyNumberFormat="1" applyFont="1" applyFill="1" applyBorder="1" applyAlignment="1">
      <alignment horizontal="center" vertical="center"/>
    </xf>
    <xf numFmtId="9" fontId="5" fillId="17" borderId="8" xfId="1" applyNumberFormat="1" applyFont="1" applyFill="1" applyBorder="1" applyAlignment="1">
      <alignment horizontal="center" vertical="center"/>
    </xf>
    <xf numFmtId="9" fontId="5" fillId="19" borderId="13" xfId="1" applyNumberFormat="1" applyFont="1" applyFill="1" applyBorder="1" applyAlignment="1">
      <alignment horizontal="center" vertical="center"/>
    </xf>
    <xf numFmtId="0" fontId="5" fillId="19" borderId="24" xfId="1" applyFont="1" applyFill="1" applyBorder="1" applyAlignment="1">
      <alignment horizontal="center" vertical="center"/>
    </xf>
    <xf numFmtId="9" fontId="5" fillId="8" borderId="17" xfId="1" applyNumberFormat="1" applyFont="1" applyFill="1" applyBorder="1" applyAlignment="1">
      <alignment horizontal="center" vertical="center"/>
    </xf>
    <xf numFmtId="0" fontId="2" fillId="0" borderId="19" xfId="0" applyFont="1" applyBorder="1" applyAlignment="1">
      <alignment horizontal="center" vertical="center"/>
    </xf>
    <xf numFmtId="0" fontId="2" fillId="0" borderId="30" xfId="0" applyFont="1" applyBorder="1" applyAlignment="1">
      <alignment horizontal="center" vertical="center"/>
    </xf>
    <xf numFmtId="0" fontId="2" fillId="0" borderId="0" xfId="0" applyFont="1" applyAlignment="1">
      <alignment horizontal="center" vertical="center"/>
    </xf>
    <xf numFmtId="0" fontId="2" fillId="0" borderId="20" xfId="0" applyFont="1" applyBorder="1" applyAlignment="1">
      <alignment horizontal="center" vertical="center"/>
    </xf>
    <xf numFmtId="0" fontId="0" fillId="0" borderId="5"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9" fillId="23" borderId="27" xfId="1" applyFont="1" applyFill="1" applyBorder="1" applyAlignment="1">
      <alignment horizontal="left" vertical="center" indent="1"/>
    </xf>
    <xf numFmtId="0" fontId="9" fillId="23" borderId="11" xfId="1" applyFont="1" applyFill="1" applyBorder="1" applyAlignment="1">
      <alignment horizontal="left" vertical="center" indent="1"/>
    </xf>
    <xf numFmtId="0" fontId="9" fillId="23" borderId="28" xfId="1" applyFont="1" applyFill="1" applyBorder="1" applyAlignment="1">
      <alignment horizontal="left" vertical="center" indent="1"/>
    </xf>
    <xf numFmtId="0" fontId="9" fillId="23" borderId="16" xfId="1" applyFont="1" applyFill="1" applyBorder="1" applyAlignment="1">
      <alignment horizontal="left" vertical="center" indent="1"/>
    </xf>
    <xf numFmtId="0" fontId="9" fillId="23" borderId="23" xfId="1" applyFont="1" applyFill="1" applyBorder="1" applyAlignment="1">
      <alignment horizontal="left" vertical="center" indent="1"/>
    </xf>
    <xf numFmtId="0" fontId="9" fillId="21" borderId="16" xfId="1" applyFont="1" applyFill="1" applyBorder="1" applyAlignment="1">
      <alignment horizontal="left" vertical="center" indent="1"/>
    </xf>
    <xf numFmtId="0" fontId="9" fillId="21" borderId="23" xfId="1" applyFont="1" applyFill="1" applyBorder="1" applyAlignment="1">
      <alignment horizontal="left" vertical="center" indent="1"/>
    </xf>
    <xf numFmtId="0" fontId="9" fillId="12" borderId="16" xfId="1" applyFont="1" applyFill="1" applyBorder="1" applyAlignment="1">
      <alignment horizontal="left" vertical="center" indent="1"/>
    </xf>
    <xf numFmtId="0" fontId="9" fillId="12" borderId="10" xfId="1" applyFont="1" applyFill="1" applyBorder="1" applyAlignment="1">
      <alignment horizontal="left" vertical="center" indent="1"/>
    </xf>
    <xf numFmtId="0" fontId="9" fillId="12" borderId="23" xfId="1" applyFont="1" applyFill="1" applyBorder="1" applyAlignment="1">
      <alignment horizontal="left" vertical="center" indent="1"/>
    </xf>
    <xf numFmtId="0" fontId="9" fillId="12" borderId="27" xfId="1" applyFont="1" applyFill="1" applyBorder="1" applyAlignment="1">
      <alignment horizontal="left" vertical="center" indent="1"/>
    </xf>
    <xf numFmtId="0" fontId="9" fillId="12" borderId="7" xfId="1" applyFont="1" applyFill="1" applyBorder="1" applyAlignment="1">
      <alignment horizontal="left" vertical="center" indent="1"/>
    </xf>
    <xf numFmtId="0" fontId="9" fillId="12" borderId="11" xfId="1" applyFont="1" applyFill="1" applyBorder="1" applyAlignment="1">
      <alignment horizontal="left" vertical="center" indent="1"/>
    </xf>
    <xf numFmtId="0" fontId="9" fillId="12" borderId="28" xfId="1" applyFont="1" applyFill="1" applyBorder="1" applyAlignment="1">
      <alignment horizontal="left" vertical="center" indent="1"/>
    </xf>
    <xf numFmtId="0" fontId="9" fillId="22" borderId="27" xfId="1" applyFont="1" applyFill="1" applyBorder="1" applyAlignment="1">
      <alignment horizontal="left" vertical="center" indent="1"/>
    </xf>
    <xf numFmtId="0" fontId="9" fillId="22" borderId="11" xfId="1" applyFont="1" applyFill="1" applyBorder="1" applyAlignment="1">
      <alignment horizontal="left" vertical="center" indent="1"/>
    </xf>
    <xf numFmtId="0" fontId="9" fillId="22" borderId="28" xfId="1" applyFont="1" applyFill="1" applyBorder="1" applyAlignment="1">
      <alignment horizontal="left" vertical="center" indent="1"/>
    </xf>
    <xf numFmtId="0" fontId="9" fillId="8" borderId="27" xfId="1" applyFont="1" applyFill="1" applyBorder="1" applyAlignment="1">
      <alignment horizontal="left" vertical="center" indent="1"/>
    </xf>
    <xf numFmtId="0" fontId="9" fillId="8" borderId="28" xfId="1" applyFont="1" applyFill="1" applyBorder="1" applyAlignment="1">
      <alignment horizontal="left" vertical="center" indent="1"/>
    </xf>
    <xf numFmtId="0" fontId="9" fillId="8" borderId="11" xfId="1" applyFont="1" applyFill="1" applyBorder="1" applyAlignment="1">
      <alignment horizontal="left" vertical="center" indent="1"/>
    </xf>
    <xf numFmtId="0" fontId="9" fillId="21" borderId="27" xfId="1" applyFont="1" applyFill="1" applyBorder="1" applyAlignment="1">
      <alignment horizontal="left" vertical="center" indent="1"/>
    </xf>
    <xf numFmtId="0" fontId="9" fillId="21" borderId="11" xfId="1" applyFont="1" applyFill="1" applyBorder="1" applyAlignment="1">
      <alignment horizontal="left" vertical="center" indent="1"/>
    </xf>
    <xf numFmtId="0" fontId="9" fillId="21" borderId="28" xfId="1" applyFont="1" applyFill="1" applyBorder="1" applyAlignment="1">
      <alignment horizontal="left" vertical="center" indent="1"/>
    </xf>
  </cellXfs>
  <cellStyles count="2">
    <cellStyle name="Normal" xfId="0" builtinId="0"/>
    <cellStyle name="Normal 2" xfId="1" xr:uid="{93B4160A-8254-461B-A9CF-F2D08BA21305}"/>
  </cellStyles>
  <dxfs count="6">
    <dxf>
      <fill>
        <patternFill>
          <bgColor rgb="FF66FFCC"/>
        </patternFill>
      </fill>
    </dxf>
    <dxf>
      <fill>
        <patternFill>
          <bgColor rgb="FFFFC000"/>
        </patternFill>
      </fill>
    </dxf>
    <dxf>
      <fill>
        <patternFill>
          <bgColor rgb="FF66FFCC"/>
        </patternFill>
      </fill>
    </dxf>
    <dxf>
      <fill>
        <patternFill>
          <bgColor rgb="FFFFC000"/>
        </patternFill>
      </fill>
    </dxf>
    <dxf>
      <fill>
        <patternFill>
          <bgColor rgb="FF66FFCC"/>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496E-8279-4816-8733-02B785C627E5}">
  <dimension ref="A1:AK23"/>
  <sheetViews>
    <sheetView showGridLines="0" tabSelected="1" workbookViewId="0"/>
  </sheetViews>
  <sheetFormatPr defaultRowHeight="15"/>
  <cols>
    <col min="1" max="1" width="3.7109375" style="59" customWidth="1"/>
    <col min="2" max="6" width="8.7109375" customWidth="1"/>
    <col min="7" max="12" width="6.7109375" style="37" customWidth="1"/>
    <col min="13" max="13" width="3.7109375" style="59" customWidth="1"/>
    <col min="14" max="18" width="8.7109375" customWidth="1"/>
    <col min="19" max="24" width="6.7109375" customWidth="1"/>
    <col min="25" max="25" width="3.7109375" style="59" customWidth="1"/>
    <col min="26" max="30" width="8.7109375" customWidth="1"/>
    <col min="31" max="36" width="6.7109375" customWidth="1"/>
    <col min="37" max="37" width="3.7109375" style="59" customWidth="1"/>
  </cols>
  <sheetData>
    <row r="1" spans="1:37" ht="24" thickBot="1">
      <c r="A1" s="58"/>
      <c r="B1" s="219" t="s">
        <v>0</v>
      </c>
      <c r="C1" s="219"/>
      <c r="D1" s="219"/>
      <c r="E1" s="219"/>
      <c r="F1" s="46"/>
      <c r="G1" s="41"/>
      <c r="H1" s="41"/>
      <c r="I1" s="41"/>
      <c r="J1" s="41"/>
      <c r="K1" s="41"/>
      <c r="L1" s="41"/>
      <c r="M1" s="58"/>
      <c r="N1" s="220" t="s">
        <v>0</v>
      </c>
      <c r="O1" s="220"/>
      <c r="P1" s="220"/>
      <c r="Q1" s="220"/>
      <c r="R1" s="44"/>
      <c r="S1" s="3"/>
      <c r="T1" s="3"/>
      <c r="U1" s="3"/>
      <c r="V1" s="3"/>
      <c r="W1" s="3"/>
      <c r="X1" s="3"/>
      <c r="Y1" s="58"/>
      <c r="Z1" s="221" t="s">
        <v>0</v>
      </c>
      <c r="AA1" s="221"/>
      <c r="AB1" s="221"/>
      <c r="AC1" s="221"/>
      <c r="AD1" s="45"/>
      <c r="AE1" s="5"/>
      <c r="AF1" s="5"/>
      <c r="AG1" s="5"/>
      <c r="AH1" s="5"/>
      <c r="AI1" s="5"/>
      <c r="AJ1" s="5"/>
      <c r="AK1" s="58"/>
    </row>
    <row r="2" spans="1:37" ht="24" thickBot="1">
      <c r="B2" s="222" t="s">
        <v>1</v>
      </c>
      <c r="C2" s="222"/>
      <c r="D2" s="222"/>
      <c r="E2" s="222"/>
      <c r="F2" s="1"/>
      <c r="G2" s="60">
        <v>1</v>
      </c>
      <c r="H2" s="41"/>
      <c r="I2" s="61">
        <v>2</v>
      </c>
      <c r="J2" s="41"/>
      <c r="K2" s="62">
        <v>3</v>
      </c>
      <c r="L2" s="41"/>
      <c r="N2" s="223" t="s">
        <v>2</v>
      </c>
      <c r="O2" s="223"/>
      <c r="P2" s="223"/>
      <c r="Q2" s="223"/>
      <c r="R2" s="2"/>
      <c r="S2" s="60">
        <v>1</v>
      </c>
      <c r="T2" s="3"/>
      <c r="U2" s="61">
        <v>2</v>
      </c>
      <c r="V2" s="3"/>
      <c r="W2" s="62">
        <v>3</v>
      </c>
      <c r="X2" s="3"/>
      <c r="Z2" s="218" t="s">
        <v>3</v>
      </c>
      <c r="AA2" s="218"/>
      <c r="AB2" s="218"/>
      <c r="AC2" s="218"/>
      <c r="AD2" s="4"/>
      <c r="AE2" s="60">
        <v>1</v>
      </c>
      <c r="AF2" s="5"/>
      <c r="AG2" s="61">
        <v>2</v>
      </c>
      <c r="AH2" s="5"/>
      <c r="AI2" s="62">
        <v>3</v>
      </c>
      <c r="AJ2" s="5"/>
    </row>
    <row r="3" spans="1:37">
      <c r="B3" s="106" t="s">
        <v>4</v>
      </c>
      <c r="C3" s="107"/>
      <c r="D3" s="106" t="s">
        <v>5</v>
      </c>
      <c r="E3" s="107"/>
      <c r="F3" s="196"/>
      <c r="G3" s="108" t="s">
        <v>6</v>
      </c>
      <c r="H3" s="109"/>
      <c r="I3" s="110" t="s">
        <v>7</v>
      </c>
      <c r="J3" s="111"/>
      <c r="K3" s="112" t="s">
        <v>8</v>
      </c>
      <c r="L3" s="113"/>
      <c r="N3" s="106" t="s">
        <v>4</v>
      </c>
      <c r="O3" s="107"/>
      <c r="P3" s="106" t="s">
        <v>5</v>
      </c>
      <c r="Q3" s="107"/>
      <c r="R3" s="196"/>
      <c r="S3" s="108" t="s">
        <v>6</v>
      </c>
      <c r="T3" s="109"/>
      <c r="U3" s="110" t="s">
        <v>7</v>
      </c>
      <c r="V3" s="111"/>
      <c r="W3" s="112" t="s">
        <v>8</v>
      </c>
      <c r="X3" s="113"/>
      <c r="Z3" s="106" t="s">
        <v>4</v>
      </c>
      <c r="AA3" s="107"/>
      <c r="AB3" s="106" t="s">
        <v>5</v>
      </c>
      <c r="AC3" s="107"/>
      <c r="AD3" s="196"/>
      <c r="AE3" s="108" t="s">
        <v>6</v>
      </c>
      <c r="AF3" s="109"/>
      <c r="AG3" s="110" t="s">
        <v>7</v>
      </c>
      <c r="AH3" s="111"/>
      <c r="AI3" s="112" t="s">
        <v>8</v>
      </c>
      <c r="AJ3" s="114"/>
    </row>
    <row r="4" spans="1:37" ht="15.75" thickBot="1">
      <c r="B4" s="6" t="s">
        <v>4</v>
      </c>
      <c r="C4" s="42" t="s">
        <v>9</v>
      </c>
      <c r="D4" s="8" t="s">
        <v>5</v>
      </c>
      <c r="E4" s="63" t="s">
        <v>10</v>
      </c>
      <c r="F4" s="42" t="s">
        <v>11</v>
      </c>
      <c r="G4" s="9" t="s">
        <v>9</v>
      </c>
      <c r="H4" s="10" t="s">
        <v>12</v>
      </c>
      <c r="I4" s="11" t="s">
        <v>9</v>
      </c>
      <c r="J4" s="12" t="s">
        <v>12</v>
      </c>
      <c r="K4" s="13" t="s">
        <v>9</v>
      </c>
      <c r="L4" s="14" t="s">
        <v>12</v>
      </c>
      <c r="N4" s="6" t="s">
        <v>4</v>
      </c>
      <c r="O4" s="42" t="s">
        <v>9</v>
      </c>
      <c r="P4" s="8" t="s">
        <v>5</v>
      </c>
      <c r="Q4" s="63" t="s">
        <v>13</v>
      </c>
      <c r="R4" s="42" t="s">
        <v>11</v>
      </c>
      <c r="S4" s="9" t="s">
        <v>9</v>
      </c>
      <c r="T4" s="10" t="s">
        <v>12</v>
      </c>
      <c r="U4" s="11" t="s">
        <v>9</v>
      </c>
      <c r="V4" s="12" t="s">
        <v>12</v>
      </c>
      <c r="W4" s="13" t="s">
        <v>9</v>
      </c>
      <c r="X4" s="47" t="s">
        <v>12</v>
      </c>
      <c r="Z4" s="50" t="s">
        <v>4</v>
      </c>
      <c r="AA4" s="7" t="s">
        <v>9</v>
      </c>
      <c r="AB4" s="8" t="s">
        <v>5</v>
      </c>
      <c r="AC4" s="63" t="s">
        <v>13</v>
      </c>
      <c r="AD4" s="42" t="s">
        <v>11</v>
      </c>
      <c r="AE4" s="9" t="s">
        <v>9</v>
      </c>
      <c r="AF4" s="10" t="s">
        <v>12</v>
      </c>
      <c r="AG4" s="11" t="s">
        <v>9</v>
      </c>
      <c r="AH4" s="12" t="s">
        <v>12</v>
      </c>
      <c r="AI4" s="13" t="s">
        <v>9</v>
      </c>
      <c r="AJ4" s="14" t="s">
        <v>12</v>
      </c>
    </row>
    <row r="5" spans="1:37">
      <c r="B5" s="15" t="s">
        <v>14</v>
      </c>
      <c r="C5" s="16">
        <v>2</v>
      </c>
      <c r="D5" s="115" t="s">
        <v>15</v>
      </c>
      <c r="E5" s="117">
        <v>6</v>
      </c>
      <c r="F5" s="119">
        <f>E5/B$20</f>
        <v>0.15</v>
      </c>
      <c r="G5" s="121">
        <v>5</v>
      </c>
      <c r="H5" s="122">
        <v>6</v>
      </c>
      <c r="I5" s="121">
        <v>0</v>
      </c>
      <c r="J5" s="122">
        <v>1</v>
      </c>
      <c r="K5" s="124"/>
      <c r="L5" s="126"/>
      <c r="N5" s="15" t="s">
        <v>14</v>
      </c>
      <c r="O5" s="16">
        <v>1</v>
      </c>
      <c r="P5" s="115" t="s">
        <v>15</v>
      </c>
      <c r="Q5" s="117">
        <v>3</v>
      </c>
      <c r="R5" s="119">
        <f>Q5/N$20</f>
        <v>0.15</v>
      </c>
      <c r="S5" s="121">
        <v>1</v>
      </c>
      <c r="T5" s="122">
        <v>3</v>
      </c>
      <c r="U5" s="121">
        <v>0</v>
      </c>
      <c r="V5" s="122">
        <v>1</v>
      </c>
      <c r="W5" s="121">
        <v>0</v>
      </c>
      <c r="X5" s="130">
        <v>1</v>
      </c>
      <c r="Z5" s="51" t="s">
        <v>14</v>
      </c>
      <c r="AA5" s="16">
        <v>1</v>
      </c>
      <c r="AB5" s="128" t="s">
        <v>15</v>
      </c>
      <c r="AC5" s="129">
        <v>3</v>
      </c>
      <c r="AD5" s="234">
        <f>AC5/Z$20</f>
        <v>0.15</v>
      </c>
      <c r="AE5" s="121">
        <v>1</v>
      </c>
      <c r="AF5" s="122">
        <v>3</v>
      </c>
      <c r="AG5" s="121">
        <v>0</v>
      </c>
      <c r="AH5" s="122">
        <v>1</v>
      </c>
      <c r="AI5" s="124"/>
      <c r="AJ5" s="126"/>
    </row>
    <row r="6" spans="1:37">
      <c r="B6" s="17" t="s">
        <v>16</v>
      </c>
      <c r="C6" s="18">
        <v>3</v>
      </c>
      <c r="D6" s="116"/>
      <c r="E6" s="118"/>
      <c r="F6" s="120"/>
      <c r="G6" s="115"/>
      <c r="H6" s="123"/>
      <c r="I6" s="115"/>
      <c r="J6" s="123"/>
      <c r="K6" s="125"/>
      <c r="L6" s="127"/>
      <c r="N6" s="17" t="s">
        <v>16</v>
      </c>
      <c r="O6" s="18">
        <v>1</v>
      </c>
      <c r="P6" s="116"/>
      <c r="Q6" s="118"/>
      <c r="R6" s="120"/>
      <c r="S6" s="115"/>
      <c r="T6" s="123"/>
      <c r="U6" s="115"/>
      <c r="V6" s="123"/>
      <c r="W6" s="115"/>
      <c r="X6" s="131"/>
      <c r="Z6" s="52" t="s">
        <v>16</v>
      </c>
      <c r="AA6" s="18">
        <v>1</v>
      </c>
      <c r="AB6" s="116"/>
      <c r="AC6" s="118"/>
      <c r="AD6" s="120"/>
      <c r="AE6" s="115"/>
      <c r="AF6" s="123"/>
      <c r="AG6" s="115"/>
      <c r="AH6" s="123"/>
      <c r="AI6" s="125"/>
      <c r="AJ6" s="127"/>
    </row>
    <row r="7" spans="1:37">
      <c r="B7" s="19" t="s">
        <v>17</v>
      </c>
      <c r="C7" s="20">
        <v>2</v>
      </c>
      <c r="D7" s="138" t="s">
        <v>18</v>
      </c>
      <c r="E7" s="139">
        <v>10</v>
      </c>
      <c r="F7" s="160">
        <f t="shared" ref="F7" si="0">E7/B$20</f>
        <v>0.25</v>
      </c>
      <c r="G7" s="142">
        <v>7</v>
      </c>
      <c r="H7" s="145">
        <v>8</v>
      </c>
      <c r="I7" s="142">
        <v>1</v>
      </c>
      <c r="J7" s="145">
        <v>3</v>
      </c>
      <c r="K7" s="142">
        <v>0</v>
      </c>
      <c r="L7" s="145">
        <v>1</v>
      </c>
      <c r="N7" s="19" t="s">
        <v>17</v>
      </c>
      <c r="O7" s="20">
        <v>1</v>
      </c>
      <c r="P7" s="138" t="s">
        <v>18</v>
      </c>
      <c r="Q7" s="139">
        <v>9</v>
      </c>
      <c r="R7" s="160">
        <f t="shared" ref="R7" si="1">Q7/N$20</f>
        <v>0.45</v>
      </c>
      <c r="S7" s="142">
        <v>6</v>
      </c>
      <c r="T7" s="145">
        <v>8</v>
      </c>
      <c r="U7" s="142">
        <v>0</v>
      </c>
      <c r="V7" s="145">
        <v>2</v>
      </c>
      <c r="W7" s="142">
        <v>0</v>
      </c>
      <c r="X7" s="148">
        <v>1</v>
      </c>
      <c r="Z7" s="53" t="s">
        <v>17</v>
      </c>
      <c r="AA7" s="20">
        <v>0</v>
      </c>
      <c r="AB7" s="138" t="s">
        <v>18</v>
      </c>
      <c r="AC7" s="139">
        <v>1</v>
      </c>
      <c r="AD7" s="160">
        <f t="shared" ref="AD7" si="2">AC7/Z$20</f>
        <v>0.05</v>
      </c>
      <c r="AE7" s="142">
        <v>0</v>
      </c>
      <c r="AF7" s="145">
        <v>1</v>
      </c>
      <c r="AG7" s="142">
        <v>0</v>
      </c>
      <c r="AH7" s="145">
        <v>1</v>
      </c>
      <c r="AI7" s="132"/>
      <c r="AJ7" s="135"/>
    </row>
    <row r="8" spans="1:37">
      <c r="B8" s="19" t="s">
        <v>19</v>
      </c>
      <c r="C8" s="20">
        <v>1</v>
      </c>
      <c r="D8" s="138"/>
      <c r="E8" s="140"/>
      <c r="F8" s="161"/>
      <c r="G8" s="143"/>
      <c r="H8" s="146"/>
      <c r="I8" s="143"/>
      <c r="J8" s="146"/>
      <c r="K8" s="143"/>
      <c r="L8" s="146"/>
      <c r="N8" s="19" t="s">
        <v>19</v>
      </c>
      <c r="O8" s="20">
        <v>0</v>
      </c>
      <c r="P8" s="138"/>
      <c r="Q8" s="140"/>
      <c r="R8" s="161"/>
      <c r="S8" s="143"/>
      <c r="T8" s="146"/>
      <c r="U8" s="143"/>
      <c r="V8" s="146"/>
      <c r="W8" s="143"/>
      <c r="X8" s="149"/>
      <c r="Z8" s="53" t="s">
        <v>19</v>
      </c>
      <c r="AA8" s="20">
        <v>0</v>
      </c>
      <c r="AB8" s="138"/>
      <c r="AC8" s="140"/>
      <c r="AD8" s="161"/>
      <c r="AE8" s="143"/>
      <c r="AF8" s="146"/>
      <c r="AG8" s="143"/>
      <c r="AH8" s="146"/>
      <c r="AI8" s="133"/>
      <c r="AJ8" s="136"/>
    </row>
    <row r="9" spans="1:37">
      <c r="B9" s="19" t="s">
        <v>20</v>
      </c>
      <c r="C9" s="20">
        <v>3</v>
      </c>
      <c r="D9" s="138"/>
      <c r="E9" s="140"/>
      <c r="F9" s="161">
        <f t="shared" ref="F9" si="3">E9/B$20</f>
        <v>0</v>
      </c>
      <c r="G9" s="143"/>
      <c r="H9" s="146"/>
      <c r="I9" s="143"/>
      <c r="J9" s="146"/>
      <c r="K9" s="143"/>
      <c r="L9" s="146"/>
      <c r="N9" s="19" t="s">
        <v>20</v>
      </c>
      <c r="O9" s="20">
        <v>2</v>
      </c>
      <c r="P9" s="138"/>
      <c r="Q9" s="140"/>
      <c r="R9" s="161">
        <f t="shared" ref="R9" si="4">Q9/N$20</f>
        <v>0</v>
      </c>
      <c r="S9" s="143"/>
      <c r="T9" s="146"/>
      <c r="U9" s="143"/>
      <c r="V9" s="146"/>
      <c r="W9" s="143"/>
      <c r="X9" s="149"/>
      <c r="Z9" s="53" t="s">
        <v>20</v>
      </c>
      <c r="AA9" s="20">
        <v>0</v>
      </c>
      <c r="AB9" s="138"/>
      <c r="AC9" s="140"/>
      <c r="AD9" s="161">
        <f t="shared" ref="AD9" si="5">AC9/Z$20</f>
        <v>0</v>
      </c>
      <c r="AE9" s="143"/>
      <c r="AF9" s="146"/>
      <c r="AG9" s="143"/>
      <c r="AH9" s="146"/>
      <c r="AI9" s="133"/>
      <c r="AJ9" s="136"/>
    </row>
    <row r="10" spans="1:37">
      <c r="B10" s="19" t="s">
        <v>21</v>
      </c>
      <c r="C10" s="20">
        <v>1</v>
      </c>
      <c r="D10" s="138"/>
      <c r="E10" s="141"/>
      <c r="F10" s="162"/>
      <c r="G10" s="144"/>
      <c r="H10" s="147"/>
      <c r="I10" s="144"/>
      <c r="J10" s="147"/>
      <c r="K10" s="144"/>
      <c r="L10" s="147"/>
      <c r="N10" s="19" t="s">
        <v>21</v>
      </c>
      <c r="O10" s="20">
        <v>0</v>
      </c>
      <c r="P10" s="138"/>
      <c r="Q10" s="141"/>
      <c r="R10" s="162"/>
      <c r="S10" s="144"/>
      <c r="T10" s="147"/>
      <c r="U10" s="144"/>
      <c r="V10" s="147"/>
      <c r="W10" s="144"/>
      <c r="X10" s="150"/>
      <c r="Z10" s="53" t="s">
        <v>21</v>
      </c>
      <c r="AA10" s="20">
        <v>0</v>
      </c>
      <c r="AB10" s="138"/>
      <c r="AC10" s="141"/>
      <c r="AD10" s="162"/>
      <c r="AE10" s="144"/>
      <c r="AF10" s="147"/>
      <c r="AG10" s="144"/>
      <c r="AH10" s="147"/>
      <c r="AI10" s="134"/>
      <c r="AJ10" s="137"/>
    </row>
    <row r="11" spans="1:37">
      <c r="B11" s="21" t="s">
        <v>22</v>
      </c>
      <c r="C11" s="22">
        <v>5</v>
      </c>
      <c r="D11" s="155" t="s">
        <v>23</v>
      </c>
      <c r="E11" s="156">
        <v>10</v>
      </c>
      <c r="F11" s="158">
        <f>E11/B$20</f>
        <v>0.25</v>
      </c>
      <c r="G11" s="151">
        <v>7</v>
      </c>
      <c r="H11" s="153">
        <v>8</v>
      </c>
      <c r="I11" s="151">
        <v>1</v>
      </c>
      <c r="J11" s="153">
        <v>3</v>
      </c>
      <c r="K11" s="151">
        <v>0</v>
      </c>
      <c r="L11" s="153">
        <v>1</v>
      </c>
      <c r="N11" s="21" t="s">
        <v>22</v>
      </c>
      <c r="O11" s="22">
        <v>4</v>
      </c>
      <c r="P11" s="155" t="s">
        <v>23</v>
      </c>
      <c r="Q11" s="156">
        <v>8</v>
      </c>
      <c r="R11" s="158">
        <f>Q11/N$20</f>
        <v>0.4</v>
      </c>
      <c r="S11" s="151">
        <v>5</v>
      </c>
      <c r="T11" s="153">
        <v>7</v>
      </c>
      <c r="U11" s="151">
        <v>0</v>
      </c>
      <c r="V11" s="153">
        <v>2</v>
      </c>
      <c r="W11" s="151">
        <v>0</v>
      </c>
      <c r="X11" s="180">
        <v>1</v>
      </c>
      <c r="Z11" s="54" t="s">
        <v>22</v>
      </c>
      <c r="AA11" s="22">
        <v>0</v>
      </c>
      <c r="AB11" s="155" t="s">
        <v>23</v>
      </c>
      <c r="AC11" s="156">
        <v>2</v>
      </c>
      <c r="AD11" s="158">
        <f>AC11/Z$20</f>
        <v>0.1</v>
      </c>
      <c r="AE11" s="151">
        <v>1</v>
      </c>
      <c r="AF11" s="153">
        <v>2</v>
      </c>
      <c r="AG11" s="151">
        <v>0</v>
      </c>
      <c r="AH11" s="153">
        <v>1</v>
      </c>
      <c r="AI11" s="176"/>
      <c r="AJ11" s="178"/>
    </row>
    <row r="12" spans="1:37">
      <c r="B12" s="21" t="s">
        <v>24</v>
      </c>
      <c r="C12" s="22">
        <v>2</v>
      </c>
      <c r="D12" s="155"/>
      <c r="E12" s="157"/>
      <c r="F12" s="159"/>
      <c r="G12" s="152"/>
      <c r="H12" s="154"/>
      <c r="I12" s="152"/>
      <c r="J12" s="154"/>
      <c r="K12" s="152"/>
      <c r="L12" s="154"/>
      <c r="N12" s="21" t="s">
        <v>24</v>
      </c>
      <c r="O12" s="22">
        <v>1</v>
      </c>
      <c r="P12" s="155"/>
      <c r="Q12" s="157"/>
      <c r="R12" s="159"/>
      <c r="S12" s="152"/>
      <c r="T12" s="154"/>
      <c r="U12" s="152"/>
      <c r="V12" s="154"/>
      <c r="W12" s="152"/>
      <c r="X12" s="181"/>
      <c r="Z12" s="54" t="s">
        <v>24</v>
      </c>
      <c r="AA12" s="22">
        <v>0</v>
      </c>
      <c r="AB12" s="155"/>
      <c r="AC12" s="157"/>
      <c r="AD12" s="159"/>
      <c r="AE12" s="152"/>
      <c r="AF12" s="154"/>
      <c r="AG12" s="152"/>
      <c r="AH12" s="154"/>
      <c r="AI12" s="177"/>
      <c r="AJ12" s="179"/>
    </row>
    <row r="13" spans="1:37">
      <c r="B13" s="23" t="s">
        <v>25</v>
      </c>
      <c r="C13" s="24">
        <v>2</v>
      </c>
      <c r="D13" s="163" t="s">
        <v>26</v>
      </c>
      <c r="E13" s="164">
        <v>8</v>
      </c>
      <c r="F13" s="167">
        <f>E13/$B$20</f>
        <v>0.2</v>
      </c>
      <c r="G13" s="170">
        <v>6</v>
      </c>
      <c r="H13" s="173">
        <v>6</v>
      </c>
      <c r="I13" s="170">
        <v>1</v>
      </c>
      <c r="J13" s="173">
        <v>2</v>
      </c>
      <c r="K13" s="170">
        <v>0</v>
      </c>
      <c r="L13" s="173">
        <v>1</v>
      </c>
      <c r="N13" s="25" t="s">
        <v>25</v>
      </c>
      <c r="O13" s="26"/>
      <c r="P13" s="185" t="s">
        <v>26</v>
      </c>
      <c r="Q13" s="186">
        <v>0</v>
      </c>
      <c r="R13" s="229">
        <f>Q13/N$20</f>
        <v>0</v>
      </c>
      <c r="S13" s="189"/>
      <c r="T13" s="192"/>
      <c r="U13" s="189"/>
      <c r="V13" s="192"/>
      <c r="W13" s="189"/>
      <c r="X13" s="182"/>
      <c r="Z13" s="55" t="s">
        <v>25</v>
      </c>
      <c r="AA13" s="24">
        <v>2</v>
      </c>
      <c r="AB13" s="163" t="s">
        <v>26</v>
      </c>
      <c r="AC13" s="164">
        <v>8</v>
      </c>
      <c r="AD13" s="167">
        <f>AC13/Z$20</f>
        <v>0.4</v>
      </c>
      <c r="AE13" s="170">
        <v>5</v>
      </c>
      <c r="AF13" s="173">
        <v>6</v>
      </c>
      <c r="AG13" s="170">
        <v>1</v>
      </c>
      <c r="AH13" s="173">
        <v>2</v>
      </c>
      <c r="AI13" s="170">
        <v>0</v>
      </c>
      <c r="AJ13" s="173">
        <v>1</v>
      </c>
    </row>
    <row r="14" spans="1:37">
      <c r="B14" s="23" t="s">
        <v>27</v>
      </c>
      <c r="C14" s="24">
        <v>2</v>
      </c>
      <c r="D14" s="163"/>
      <c r="E14" s="165"/>
      <c r="F14" s="168"/>
      <c r="G14" s="171"/>
      <c r="H14" s="174"/>
      <c r="I14" s="171"/>
      <c r="J14" s="174"/>
      <c r="K14" s="171"/>
      <c r="L14" s="174"/>
      <c r="N14" s="25" t="s">
        <v>27</v>
      </c>
      <c r="O14" s="26"/>
      <c r="P14" s="185"/>
      <c r="Q14" s="187"/>
      <c r="R14" s="230"/>
      <c r="S14" s="190"/>
      <c r="T14" s="193"/>
      <c r="U14" s="190"/>
      <c r="V14" s="193"/>
      <c r="W14" s="190"/>
      <c r="X14" s="183"/>
      <c r="Z14" s="55" t="s">
        <v>27</v>
      </c>
      <c r="AA14" s="24">
        <v>2</v>
      </c>
      <c r="AB14" s="163"/>
      <c r="AC14" s="165"/>
      <c r="AD14" s="168"/>
      <c r="AE14" s="171"/>
      <c r="AF14" s="174"/>
      <c r="AG14" s="171"/>
      <c r="AH14" s="174"/>
      <c r="AI14" s="171"/>
      <c r="AJ14" s="174"/>
    </row>
    <row r="15" spans="1:37">
      <c r="B15" s="23" t="s">
        <v>28</v>
      </c>
      <c r="C15" s="24">
        <v>1</v>
      </c>
      <c r="D15" s="163"/>
      <c r="E15" s="166"/>
      <c r="F15" s="169"/>
      <c r="G15" s="172"/>
      <c r="H15" s="175"/>
      <c r="I15" s="172"/>
      <c r="J15" s="175"/>
      <c r="K15" s="172"/>
      <c r="L15" s="175"/>
      <c r="N15" s="25" t="s">
        <v>28</v>
      </c>
      <c r="O15" s="26"/>
      <c r="P15" s="185"/>
      <c r="Q15" s="188"/>
      <c r="R15" s="231"/>
      <c r="S15" s="191"/>
      <c r="T15" s="194"/>
      <c r="U15" s="191"/>
      <c r="V15" s="194"/>
      <c r="W15" s="191"/>
      <c r="X15" s="184"/>
      <c r="Z15" s="55" t="s">
        <v>28</v>
      </c>
      <c r="AA15" s="24">
        <v>1</v>
      </c>
      <c r="AB15" s="163"/>
      <c r="AC15" s="166"/>
      <c r="AD15" s="169"/>
      <c r="AE15" s="172"/>
      <c r="AF15" s="175"/>
      <c r="AG15" s="172"/>
      <c r="AH15" s="175"/>
      <c r="AI15" s="172"/>
      <c r="AJ15" s="175"/>
    </row>
    <row r="16" spans="1:37">
      <c r="B16" s="27" t="s">
        <v>29</v>
      </c>
      <c r="C16" s="28">
        <v>3</v>
      </c>
      <c r="D16" s="203" t="s">
        <v>30</v>
      </c>
      <c r="E16" s="205">
        <v>6</v>
      </c>
      <c r="F16" s="207">
        <f>E16/B$20</f>
        <v>0.15</v>
      </c>
      <c r="G16" s="199">
        <v>5</v>
      </c>
      <c r="H16" s="201">
        <v>6</v>
      </c>
      <c r="I16" s="199">
        <v>0</v>
      </c>
      <c r="J16" s="201">
        <v>1</v>
      </c>
      <c r="K16" s="209"/>
      <c r="L16" s="211"/>
      <c r="N16" s="29" t="s">
        <v>29</v>
      </c>
      <c r="O16" s="30"/>
      <c r="P16" s="215" t="s">
        <v>30</v>
      </c>
      <c r="Q16" s="216">
        <v>0</v>
      </c>
      <c r="R16" s="232">
        <f>Q16/N$20</f>
        <v>0</v>
      </c>
      <c r="S16" s="209"/>
      <c r="T16" s="211"/>
      <c r="U16" s="209"/>
      <c r="V16" s="211"/>
      <c r="W16" s="209"/>
      <c r="X16" s="213"/>
      <c r="Z16" s="56" t="s">
        <v>29</v>
      </c>
      <c r="AA16" s="28">
        <v>1</v>
      </c>
      <c r="AB16" s="203" t="s">
        <v>30</v>
      </c>
      <c r="AC16" s="205">
        <v>6</v>
      </c>
      <c r="AD16" s="207">
        <f>AC16/Z$20</f>
        <v>0.3</v>
      </c>
      <c r="AE16" s="199">
        <v>5</v>
      </c>
      <c r="AF16" s="201">
        <v>6</v>
      </c>
      <c r="AG16" s="199">
        <v>0</v>
      </c>
      <c r="AH16" s="201">
        <v>1</v>
      </c>
      <c r="AI16" s="199">
        <v>0</v>
      </c>
      <c r="AJ16" s="201">
        <v>1</v>
      </c>
    </row>
    <row r="17" spans="2:36" ht="15.75" thickBot="1">
      <c r="B17" s="31" t="s">
        <v>31</v>
      </c>
      <c r="C17" s="32">
        <v>1</v>
      </c>
      <c r="D17" s="199"/>
      <c r="E17" s="206"/>
      <c r="F17" s="224"/>
      <c r="G17" s="200"/>
      <c r="H17" s="202"/>
      <c r="I17" s="200"/>
      <c r="J17" s="202"/>
      <c r="K17" s="210"/>
      <c r="L17" s="212"/>
      <c r="N17" s="33" t="s">
        <v>31</v>
      </c>
      <c r="O17" s="34"/>
      <c r="P17" s="209"/>
      <c r="Q17" s="217"/>
      <c r="R17" s="233"/>
      <c r="S17" s="210"/>
      <c r="T17" s="212"/>
      <c r="U17" s="210"/>
      <c r="V17" s="212"/>
      <c r="W17" s="210"/>
      <c r="X17" s="214"/>
      <c r="Z17" s="57" t="s">
        <v>31</v>
      </c>
      <c r="AA17" s="32">
        <v>1</v>
      </c>
      <c r="AB17" s="204"/>
      <c r="AC17" s="206"/>
      <c r="AD17" s="208"/>
      <c r="AE17" s="200"/>
      <c r="AF17" s="202"/>
      <c r="AG17" s="200"/>
      <c r="AH17" s="202"/>
      <c r="AI17" s="200"/>
      <c r="AJ17" s="202"/>
    </row>
    <row r="18" spans="2:36">
      <c r="B18" s="106" t="s">
        <v>32</v>
      </c>
      <c r="C18" s="107"/>
      <c r="D18" s="107"/>
      <c r="E18" s="196"/>
      <c r="F18" s="64"/>
      <c r="G18" s="108" t="s">
        <v>6</v>
      </c>
      <c r="H18" s="195"/>
      <c r="I18" s="197" t="s">
        <v>7</v>
      </c>
      <c r="J18" s="198"/>
      <c r="K18" s="112" t="s">
        <v>8</v>
      </c>
      <c r="L18" s="113"/>
      <c r="N18" s="106" t="s">
        <v>32</v>
      </c>
      <c r="O18" s="107"/>
      <c r="P18" s="107"/>
      <c r="Q18" s="196"/>
      <c r="R18" s="64"/>
      <c r="S18" s="108" t="s">
        <v>6</v>
      </c>
      <c r="T18" s="195"/>
      <c r="U18" s="197" t="s">
        <v>7</v>
      </c>
      <c r="V18" s="198"/>
      <c r="W18" s="112" t="s">
        <v>8</v>
      </c>
      <c r="X18" s="113"/>
      <c r="Z18" s="106" t="s">
        <v>32</v>
      </c>
      <c r="AA18" s="107"/>
      <c r="AB18" s="107"/>
      <c r="AC18" s="196"/>
      <c r="AD18" s="64"/>
      <c r="AE18" s="108" t="s">
        <v>6</v>
      </c>
      <c r="AF18" s="195"/>
      <c r="AG18" s="197" t="s">
        <v>7</v>
      </c>
      <c r="AH18" s="198"/>
      <c r="AI18" s="112" t="s">
        <v>8</v>
      </c>
      <c r="AJ18" s="113"/>
    </row>
    <row r="19" spans="2:36">
      <c r="B19" s="235" t="s">
        <v>10</v>
      </c>
      <c r="C19" s="236"/>
      <c r="D19" s="237" t="s">
        <v>33</v>
      </c>
      <c r="E19" s="238"/>
      <c r="F19" s="65"/>
      <c r="G19" s="35" t="s">
        <v>10</v>
      </c>
      <c r="H19" s="36" t="s">
        <v>33</v>
      </c>
      <c r="I19" s="35" t="s">
        <v>10</v>
      </c>
      <c r="J19" s="36" t="s">
        <v>33</v>
      </c>
      <c r="K19" s="35" t="s">
        <v>10</v>
      </c>
      <c r="L19" s="36" t="s">
        <v>33</v>
      </c>
      <c r="N19" s="235" t="s">
        <v>10</v>
      </c>
      <c r="O19" s="236"/>
      <c r="P19" s="237" t="s">
        <v>33</v>
      </c>
      <c r="Q19" s="238"/>
      <c r="R19" s="65"/>
      <c r="S19" s="35" t="s">
        <v>10</v>
      </c>
      <c r="T19" s="36" t="s">
        <v>33</v>
      </c>
      <c r="U19" s="35" t="s">
        <v>10</v>
      </c>
      <c r="V19" s="36" t="s">
        <v>33</v>
      </c>
      <c r="W19" s="35" t="s">
        <v>10</v>
      </c>
      <c r="X19" s="48" t="s">
        <v>33</v>
      </c>
      <c r="Z19" s="235" t="s">
        <v>10</v>
      </c>
      <c r="AA19" s="236"/>
      <c r="AB19" s="237" t="s">
        <v>33</v>
      </c>
      <c r="AC19" s="238"/>
      <c r="AD19" s="65"/>
      <c r="AE19" s="35" t="s">
        <v>10</v>
      </c>
      <c r="AF19" s="36" t="s">
        <v>33</v>
      </c>
      <c r="AG19" s="35" t="s">
        <v>10</v>
      </c>
      <c r="AH19" s="36" t="s">
        <v>33</v>
      </c>
      <c r="AI19" s="35" t="s">
        <v>10</v>
      </c>
      <c r="AJ19" s="36" t="s">
        <v>33</v>
      </c>
    </row>
    <row r="20" spans="2:36" ht="15.75" thickBot="1">
      <c r="B20" s="239">
        <f>G20+I20+K20</f>
        <v>40</v>
      </c>
      <c r="C20" s="240"/>
      <c r="D20" s="241">
        <f>H20+J20+L20</f>
        <v>50</v>
      </c>
      <c r="E20" s="242"/>
      <c r="F20" s="66"/>
      <c r="G20" s="39">
        <v>32</v>
      </c>
      <c r="H20" s="38">
        <v>32</v>
      </c>
      <c r="I20" s="39">
        <v>6</v>
      </c>
      <c r="J20" s="40">
        <v>12</v>
      </c>
      <c r="K20" s="39">
        <v>2</v>
      </c>
      <c r="L20" s="43">
        <v>6</v>
      </c>
      <c r="N20" s="239">
        <f>S20+U20+W20</f>
        <v>20</v>
      </c>
      <c r="O20" s="240"/>
      <c r="P20" s="241">
        <f>T20+V20+X20</f>
        <v>25</v>
      </c>
      <c r="Q20" s="242"/>
      <c r="R20" s="66"/>
      <c r="S20" s="39">
        <v>16</v>
      </c>
      <c r="T20" s="38">
        <v>16</v>
      </c>
      <c r="U20" s="39">
        <v>3</v>
      </c>
      <c r="V20" s="40">
        <v>6</v>
      </c>
      <c r="W20" s="39">
        <v>1</v>
      </c>
      <c r="X20" s="49">
        <v>3</v>
      </c>
      <c r="Z20" s="239">
        <f>AE20+AG20+AI20</f>
        <v>20</v>
      </c>
      <c r="AA20" s="240"/>
      <c r="AB20" s="241">
        <f>AF20+AH20+AJ20</f>
        <v>25</v>
      </c>
      <c r="AC20" s="242"/>
      <c r="AD20" s="66"/>
      <c r="AE20" s="39">
        <v>16</v>
      </c>
      <c r="AF20" s="38">
        <v>16</v>
      </c>
      <c r="AG20" s="39">
        <v>3</v>
      </c>
      <c r="AH20" s="40">
        <v>6</v>
      </c>
      <c r="AI20" s="39">
        <v>1</v>
      </c>
      <c r="AJ20" s="43">
        <v>3</v>
      </c>
    </row>
    <row r="22" spans="2:36">
      <c r="B22" s="225" t="s">
        <v>34</v>
      </c>
      <c r="C22" s="226"/>
      <c r="D22" s="226"/>
      <c r="E22" s="226"/>
      <c r="F22" s="226"/>
      <c r="G22" s="226"/>
      <c r="H22" s="226"/>
      <c r="I22" s="226"/>
      <c r="J22" s="226"/>
      <c r="K22" s="226"/>
      <c r="L22" s="227"/>
      <c r="N22" s="225" t="s">
        <v>35</v>
      </c>
      <c r="O22" s="226"/>
      <c r="P22" s="226"/>
      <c r="Q22" s="226"/>
      <c r="R22" s="226"/>
      <c r="S22" s="226"/>
      <c r="T22" s="226"/>
      <c r="U22" s="226"/>
      <c r="V22" s="226"/>
      <c r="W22" s="226"/>
      <c r="X22" s="227"/>
      <c r="Z22" s="225" t="s">
        <v>36</v>
      </c>
      <c r="AA22" s="226"/>
      <c r="AB22" s="226"/>
      <c r="AC22" s="226"/>
      <c r="AD22" s="226"/>
      <c r="AE22" s="226"/>
      <c r="AF22" s="226"/>
      <c r="AG22" s="226"/>
      <c r="AH22" s="226"/>
      <c r="AI22" s="226"/>
      <c r="AJ22" s="227"/>
    </row>
    <row r="23" spans="2:36">
      <c r="B23" s="228"/>
      <c r="C23" s="226"/>
      <c r="D23" s="226"/>
      <c r="E23" s="226"/>
      <c r="F23" s="226"/>
      <c r="G23" s="226"/>
      <c r="H23" s="226"/>
      <c r="I23" s="226"/>
      <c r="J23" s="226"/>
      <c r="K23" s="226"/>
      <c r="L23" s="227"/>
      <c r="N23" s="228"/>
      <c r="O23" s="226"/>
      <c r="P23" s="226"/>
      <c r="Q23" s="226"/>
      <c r="R23" s="226"/>
      <c r="S23" s="226"/>
      <c r="T23" s="226"/>
      <c r="U23" s="226"/>
      <c r="V23" s="226"/>
      <c r="W23" s="226"/>
      <c r="X23" s="227"/>
      <c r="Z23" s="228"/>
      <c r="AA23" s="226"/>
      <c r="AB23" s="226"/>
      <c r="AC23" s="226"/>
      <c r="AD23" s="226"/>
      <c r="AE23" s="226"/>
      <c r="AF23" s="226"/>
      <c r="AG23" s="226"/>
      <c r="AH23" s="226"/>
      <c r="AI23" s="226"/>
      <c r="AJ23" s="227"/>
    </row>
  </sheetData>
  <sheetProtection sheet="1" objects="1" scenarios="1"/>
  <mergeCells count="183">
    <mergeCell ref="N22:X23"/>
    <mergeCell ref="Z22:AJ23"/>
    <mergeCell ref="B22:L23"/>
    <mergeCell ref="R5:R6"/>
    <mergeCell ref="R7:R10"/>
    <mergeCell ref="R11:R12"/>
    <mergeCell ref="R13:R15"/>
    <mergeCell ref="R16:R17"/>
    <mergeCell ref="AD5:AD6"/>
    <mergeCell ref="AD7:AD10"/>
    <mergeCell ref="Z19:AA19"/>
    <mergeCell ref="AB19:AC19"/>
    <mergeCell ref="Z20:AA20"/>
    <mergeCell ref="AB20:AC20"/>
    <mergeCell ref="N19:O19"/>
    <mergeCell ref="P19:Q19"/>
    <mergeCell ref="N20:O20"/>
    <mergeCell ref="P20:Q20"/>
    <mergeCell ref="D19:E19"/>
    <mergeCell ref="D20:E20"/>
    <mergeCell ref="B19:C19"/>
    <mergeCell ref="B20:C20"/>
    <mergeCell ref="AE18:AF18"/>
    <mergeCell ref="AG18:AH18"/>
    <mergeCell ref="Z2:AC2"/>
    <mergeCell ref="B1:E1"/>
    <mergeCell ref="N1:Q1"/>
    <mergeCell ref="Z1:AC1"/>
    <mergeCell ref="D3:F3"/>
    <mergeCell ref="P3:R3"/>
    <mergeCell ref="W18:X18"/>
    <mergeCell ref="B2:E2"/>
    <mergeCell ref="N2:Q2"/>
    <mergeCell ref="Z18:AC18"/>
    <mergeCell ref="AB3:AD3"/>
    <mergeCell ref="U18:V18"/>
    <mergeCell ref="B18:E18"/>
    <mergeCell ref="K18:L18"/>
    <mergeCell ref="K16:K17"/>
    <mergeCell ref="L16:L17"/>
    <mergeCell ref="D16:D17"/>
    <mergeCell ref="E16:E17"/>
    <mergeCell ref="F16:F17"/>
    <mergeCell ref="G16:G17"/>
    <mergeCell ref="H16:H17"/>
    <mergeCell ref="U13:U15"/>
    <mergeCell ref="V13:V15"/>
    <mergeCell ref="W13:W15"/>
    <mergeCell ref="AI18:AJ18"/>
    <mergeCell ref="S18:T18"/>
    <mergeCell ref="N18:Q18"/>
    <mergeCell ref="G18:H18"/>
    <mergeCell ref="I18:J18"/>
    <mergeCell ref="AG16:AG17"/>
    <mergeCell ref="AH16:AH17"/>
    <mergeCell ref="AI16:AI17"/>
    <mergeCell ref="AJ16:AJ17"/>
    <mergeCell ref="AB16:AB17"/>
    <mergeCell ref="AC16:AC17"/>
    <mergeCell ref="AE16:AE17"/>
    <mergeCell ref="AF16:AF17"/>
    <mergeCell ref="AD16:AD17"/>
    <mergeCell ref="U16:U17"/>
    <mergeCell ref="V16:V17"/>
    <mergeCell ref="W16:W17"/>
    <mergeCell ref="X16:X17"/>
    <mergeCell ref="P16:P17"/>
    <mergeCell ref="Q16:Q17"/>
    <mergeCell ref="S16:S17"/>
    <mergeCell ref="T16:T17"/>
    <mergeCell ref="I16:I17"/>
    <mergeCell ref="J16:J17"/>
    <mergeCell ref="AG13:AG15"/>
    <mergeCell ref="AH13:AH15"/>
    <mergeCell ref="AI13:AI15"/>
    <mergeCell ref="AJ13:AJ15"/>
    <mergeCell ref="AB13:AB15"/>
    <mergeCell ref="AC13:AC15"/>
    <mergeCell ref="AE13:AE15"/>
    <mergeCell ref="AF13:AF15"/>
    <mergeCell ref="AD13:AD15"/>
    <mergeCell ref="X13:X15"/>
    <mergeCell ref="P13:P15"/>
    <mergeCell ref="Q13:Q15"/>
    <mergeCell ref="S13:S15"/>
    <mergeCell ref="T13:T15"/>
    <mergeCell ref="I13:I15"/>
    <mergeCell ref="J13:J15"/>
    <mergeCell ref="K13:K15"/>
    <mergeCell ref="L13:L15"/>
    <mergeCell ref="D13:D15"/>
    <mergeCell ref="E13:E15"/>
    <mergeCell ref="F13:F15"/>
    <mergeCell ref="G13:G15"/>
    <mergeCell ref="H13:H15"/>
    <mergeCell ref="AG11:AG12"/>
    <mergeCell ref="AH11:AH12"/>
    <mergeCell ref="AI11:AI12"/>
    <mergeCell ref="AJ11:AJ12"/>
    <mergeCell ref="AB11:AB12"/>
    <mergeCell ref="AC11:AC12"/>
    <mergeCell ref="AE11:AE12"/>
    <mergeCell ref="AF11:AF12"/>
    <mergeCell ref="AD11:AD12"/>
    <mergeCell ref="U11:U12"/>
    <mergeCell ref="V11:V12"/>
    <mergeCell ref="W11:W12"/>
    <mergeCell ref="X11:X12"/>
    <mergeCell ref="P11:P12"/>
    <mergeCell ref="Q11:Q12"/>
    <mergeCell ref="S11:S12"/>
    <mergeCell ref="T11:T12"/>
    <mergeCell ref="I11:I12"/>
    <mergeCell ref="J11:J12"/>
    <mergeCell ref="K11:K12"/>
    <mergeCell ref="L11:L12"/>
    <mergeCell ref="D11:D12"/>
    <mergeCell ref="E11:E12"/>
    <mergeCell ref="F11:F12"/>
    <mergeCell ref="G11:G12"/>
    <mergeCell ref="H11:H12"/>
    <mergeCell ref="AG7:AG10"/>
    <mergeCell ref="AH7:AH10"/>
    <mergeCell ref="P7:P10"/>
    <mergeCell ref="Q7:Q10"/>
    <mergeCell ref="S7:S10"/>
    <mergeCell ref="T7:T10"/>
    <mergeCell ref="I7:I10"/>
    <mergeCell ref="J7:J10"/>
    <mergeCell ref="K7:K10"/>
    <mergeCell ref="L7:L10"/>
    <mergeCell ref="D7:D10"/>
    <mergeCell ref="E7:E10"/>
    <mergeCell ref="F7:F10"/>
    <mergeCell ref="G7:G10"/>
    <mergeCell ref="H7:H10"/>
    <mergeCell ref="U5:U6"/>
    <mergeCell ref="V5:V6"/>
    <mergeCell ref="W5:W6"/>
    <mergeCell ref="X5:X6"/>
    <mergeCell ref="AI7:AI10"/>
    <mergeCell ref="AJ7:AJ10"/>
    <mergeCell ref="AB7:AB10"/>
    <mergeCell ref="AC7:AC10"/>
    <mergeCell ref="AE7:AE10"/>
    <mergeCell ref="AF7:AF10"/>
    <mergeCell ref="U7:U10"/>
    <mergeCell ref="V7:V10"/>
    <mergeCell ref="W7:W10"/>
    <mergeCell ref="X7:X10"/>
    <mergeCell ref="AE3:AF3"/>
    <mergeCell ref="AG5:AG6"/>
    <mergeCell ref="AH5:AH6"/>
    <mergeCell ref="AI5:AI6"/>
    <mergeCell ref="AJ5:AJ6"/>
    <mergeCell ref="AB5:AB6"/>
    <mergeCell ref="AC5:AC6"/>
    <mergeCell ref="AE5:AE6"/>
    <mergeCell ref="AF5:AF6"/>
    <mergeCell ref="B3:C3"/>
    <mergeCell ref="G3:H3"/>
    <mergeCell ref="I3:J3"/>
    <mergeCell ref="K3:L3"/>
    <mergeCell ref="AG3:AH3"/>
    <mergeCell ref="AI3:AJ3"/>
    <mergeCell ref="D5:D6"/>
    <mergeCell ref="E5:E6"/>
    <mergeCell ref="F5:F6"/>
    <mergeCell ref="G5:G6"/>
    <mergeCell ref="H5:H6"/>
    <mergeCell ref="N3:O3"/>
    <mergeCell ref="S3:T3"/>
    <mergeCell ref="U3:V3"/>
    <mergeCell ref="W3:X3"/>
    <mergeCell ref="Z3:AA3"/>
    <mergeCell ref="P5:P6"/>
    <mergeCell ref="Q5:Q6"/>
    <mergeCell ref="S5:S6"/>
    <mergeCell ref="T5:T6"/>
    <mergeCell ref="I5:I6"/>
    <mergeCell ref="J5:J6"/>
    <mergeCell ref="K5:K6"/>
    <mergeCell ref="L5:L6"/>
  </mergeCells>
  <conditionalFormatting sqref="G2 I2 K2">
    <cfRule type="cellIs" dxfId="5" priority="9" operator="equal">
      <formula>3</formula>
    </cfRule>
    <cfRule type="cellIs" dxfId="4" priority="10" operator="equal">
      <formula>2</formula>
    </cfRule>
  </conditionalFormatting>
  <conditionalFormatting sqref="S2 U2 W2">
    <cfRule type="cellIs" dxfId="3" priority="33" operator="equal">
      <formula>3</formula>
    </cfRule>
    <cfRule type="cellIs" dxfId="2" priority="34" operator="equal">
      <formula>2</formula>
    </cfRule>
  </conditionalFormatting>
  <conditionalFormatting sqref="AE2 AG2 AI2">
    <cfRule type="cellIs" dxfId="1" priority="21" operator="equal">
      <formula>3</formula>
    </cfRule>
    <cfRule type="cellIs" dxfId="0" priority="22" operator="equal">
      <formula>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A65DA-9C2A-4DED-82FA-A3D10174F3C9}">
  <dimension ref="A1:C46"/>
  <sheetViews>
    <sheetView workbookViewId="0">
      <selection sqref="A1:A2"/>
    </sheetView>
  </sheetViews>
  <sheetFormatPr defaultRowHeight="15"/>
  <cols>
    <col min="1" max="1" width="10.140625" style="68" customWidth="1"/>
    <col min="2" max="2" width="15.5703125" style="68" customWidth="1"/>
    <col min="3" max="3" width="89.85546875" style="67" customWidth="1"/>
  </cols>
  <sheetData>
    <row r="1" spans="1:3" ht="48">
      <c r="A1" s="260" t="s">
        <v>14</v>
      </c>
      <c r="B1" s="69" t="s">
        <v>37</v>
      </c>
      <c r="C1" s="89" t="s">
        <v>38</v>
      </c>
    </row>
    <row r="2" spans="1:3" ht="15.75" thickBot="1">
      <c r="A2" s="261" t="s">
        <v>39</v>
      </c>
      <c r="B2" s="70" t="s">
        <v>40</v>
      </c>
      <c r="C2" s="90" t="s">
        <v>41</v>
      </c>
    </row>
    <row r="3" spans="1:3" ht="36">
      <c r="A3" s="260" t="s">
        <v>16</v>
      </c>
      <c r="B3" s="69" t="s">
        <v>42</v>
      </c>
      <c r="C3" s="89" t="s">
        <v>43</v>
      </c>
    </row>
    <row r="4" spans="1:3">
      <c r="A4" s="262" t="s">
        <v>39</v>
      </c>
      <c r="B4" s="71" t="s">
        <v>44</v>
      </c>
      <c r="C4" s="91" t="s">
        <v>45</v>
      </c>
    </row>
    <row r="5" spans="1:3" ht="15.75" thickBot="1">
      <c r="A5" s="261" t="s">
        <v>39</v>
      </c>
      <c r="B5" s="70" t="s">
        <v>46</v>
      </c>
      <c r="C5" s="90" t="s">
        <v>47</v>
      </c>
    </row>
    <row r="6" spans="1:3" ht="24">
      <c r="A6" s="263" t="s">
        <v>17</v>
      </c>
      <c r="B6" s="72" t="s">
        <v>48</v>
      </c>
      <c r="C6" s="92" t="s">
        <v>49</v>
      </c>
    </row>
    <row r="7" spans="1:3" ht="24">
      <c r="A7" s="264" t="s">
        <v>39</v>
      </c>
      <c r="B7" s="73" t="s">
        <v>50</v>
      </c>
      <c r="C7" s="93" t="s">
        <v>51</v>
      </c>
    </row>
    <row r="8" spans="1:3" ht="36">
      <c r="A8" s="264" t="s">
        <v>39</v>
      </c>
      <c r="B8" s="73" t="s">
        <v>52</v>
      </c>
      <c r="C8" s="93" t="s">
        <v>53</v>
      </c>
    </row>
    <row r="9" spans="1:3" ht="48.75" thickBot="1">
      <c r="A9" s="265" t="s">
        <v>39</v>
      </c>
      <c r="B9" s="74" t="s">
        <v>54</v>
      </c>
      <c r="C9" s="94" t="s">
        <v>55</v>
      </c>
    </row>
    <row r="10" spans="1:3" ht="24">
      <c r="A10" s="263" t="s">
        <v>19</v>
      </c>
      <c r="B10" s="72" t="s">
        <v>56</v>
      </c>
      <c r="C10" s="92" t="s">
        <v>57</v>
      </c>
    </row>
    <row r="11" spans="1:3" ht="24.75" thickBot="1">
      <c r="A11" s="265" t="s">
        <v>19</v>
      </c>
      <c r="B11" s="74" t="s">
        <v>58</v>
      </c>
      <c r="C11" s="94" t="s">
        <v>59</v>
      </c>
    </row>
    <row r="12" spans="1:3" ht="24">
      <c r="A12" s="263" t="s">
        <v>20</v>
      </c>
      <c r="B12" s="72" t="s">
        <v>60</v>
      </c>
      <c r="C12" s="92" t="s">
        <v>61</v>
      </c>
    </row>
    <row r="13" spans="1:3" ht="36">
      <c r="A13" s="264" t="s">
        <v>20</v>
      </c>
      <c r="B13" s="73" t="s">
        <v>62</v>
      </c>
      <c r="C13" s="93" t="s">
        <v>63</v>
      </c>
    </row>
    <row r="14" spans="1:3" ht="48">
      <c r="A14" s="264" t="s">
        <v>20</v>
      </c>
      <c r="B14" s="73" t="s">
        <v>64</v>
      </c>
      <c r="C14" s="93" t="s">
        <v>65</v>
      </c>
    </row>
    <row r="15" spans="1:3" ht="24">
      <c r="A15" s="264" t="s">
        <v>20</v>
      </c>
      <c r="B15" s="73" t="s">
        <v>66</v>
      </c>
      <c r="C15" s="93" t="s">
        <v>67</v>
      </c>
    </row>
    <row r="16" spans="1:3" ht="24.75" thickBot="1">
      <c r="A16" s="265" t="s">
        <v>20</v>
      </c>
      <c r="B16" s="74" t="s">
        <v>68</v>
      </c>
      <c r="C16" s="94" t="s">
        <v>69</v>
      </c>
    </row>
    <row r="17" spans="1:3" ht="24">
      <c r="A17" s="248" t="s">
        <v>21</v>
      </c>
      <c r="B17" s="75" t="s">
        <v>70</v>
      </c>
      <c r="C17" s="92" t="s">
        <v>71</v>
      </c>
    </row>
    <row r="18" spans="1:3" ht="24.75" thickBot="1">
      <c r="A18" s="249" t="s">
        <v>39</v>
      </c>
      <c r="B18" s="76" t="s">
        <v>72</v>
      </c>
      <c r="C18" s="94" t="s">
        <v>73</v>
      </c>
    </row>
    <row r="19" spans="1:3" ht="48">
      <c r="A19" s="250" t="s">
        <v>22</v>
      </c>
      <c r="B19" s="77" t="s">
        <v>74</v>
      </c>
      <c r="C19" s="95" t="s">
        <v>75</v>
      </c>
    </row>
    <row r="20" spans="1:3" ht="24">
      <c r="A20" s="251" t="s">
        <v>22</v>
      </c>
      <c r="B20" s="78" t="s">
        <v>76</v>
      </c>
      <c r="C20" s="96" t="s">
        <v>77</v>
      </c>
    </row>
    <row r="21" spans="1:3" ht="36">
      <c r="A21" s="251" t="s">
        <v>22</v>
      </c>
      <c r="B21" s="78" t="s">
        <v>78</v>
      </c>
      <c r="C21" s="96" t="s">
        <v>79</v>
      </c>
    </row>
    <row r="22" spans="1:3" ht="48">
      <c r="A22" s="251" t="s">
        <v>22</v>
      </c>
      <c r="B22" s="78" t="s">
        <v>80</v>
      </c>
      <c r="C22" s="96" t="s">
        <v>81</v>
      </c>
    </row>
    <row r="23" spans="1:3" ht="36">
      <c r="A23" s="251" t="s">
        <v>22</v>
      </c>
      <c r="B23" s="78" t="s">
        <v>82</v>
      </c>
      <c r="C23" s="96" t="s">
        <v>83</v>
      </c>
    </row>
    <row r="24" spans="1:3" ht="24">
      <c r="A24" s="251" t="s">
        <v>22</v>
      </c>
      <c r="B24" s="78" t="s">
        <v>84</v>
      </c>
      <c r="C24" s="96" t="s">
        <v>85</v>
      </c>
    </row>
    <row r="25" spans="1:3" ht="36">
      <c r="A25" s="251" t="s">
        <v>22</v>
      </c>
      <c r="B25" s="78" t="s">
        <v>86</v>
      </c>
      <c r="C25" s="96" t="s">
        <v>87</v>
      </c>
    </row>
    <row r="26" spans="1:3" ht="48.75" thickBot="1">
      <c r="A26" s="252" t="s">
        <v>22</v>
      </c>
      <c r="B26" s="79" t="s">
        <v>88</v>
      </c>
      <c r="C26" s="97" t="s">
        <v>89</v>
      </c>
    </row>
    <row r="27" spans="1:3" ht="24">
      <c r="A27" s="253" t="s">
        <v>24</v>
      </c>
      <c r="B27" s="77" t="s">
        <v>90</v>
      </c>
      <c r="C27" s="95" t="s">
        <v>91</v>
      </c>
    </row>
    <row r="28" spans="1:3" ht="36">
      <c r="A28" s="254" t="s">
        <v>39</v>
      </c>
      <c r="B28" s="80" t="s">
        <v>92</v>
      </c>
      <c r="C28" s="98" t="s">
        <v>93</v>
      </c>
    </row>
    <row r="29" spans="1:3" ht="24">
      <c r="A29" s="255" t="s">
        <v>39</v>
      </c>
      <c r="B29" s="78" t="s">
        <v>94</v>
      </c>
      <c r="C29" s="96" t="s">
        <v>95</v>
      </c>
    </row>
    <row r="30" spans="1:3" ht="24.75" thickBot="1">
      <c r="A30" s="256" t="s">
        <v>39</v>
      </c>
      <c r="B30" s="79" t="s">
        <v>96</v>
      </c>
      <c r="C30" s="97" t="s">
        <v>97</v>
      </c>
    </row>
    <row r="31" spans="1:3" ht="24">
      <c r="A31" s="257" t="s">
        <v>25</v>
      </c>
      <c r="B31" s="81" t="s">
        <v>98</v>
      </c>
      <c r="C31" s="99" t="s">
        <v>99</v>
      </c>
    </row>
    <row r="32" spans="1:3" ht="48">
      <c r="A32" s="258" t="s">
        <v>39</v>
      </c>
      <c r="B32" s="82" t="s">
        <v>100</v>
      </c>
      <c r="C32" s="100" t="s">
        <v>101</v>
      </c>
    </row>
    <row r="33" spans="1:3" ht="24">
      <c r="A33" s="258" t="s">
        <v>39</v>
      </c>
      <c r="B33" s="82" t="s">
        <v>102</v>
      </c>
      <c r="C33" s="100" t="s">
        <v>103</v>
      </c>
    </row>
    <row r="34" spans="1:3" ht="36.75" thickBot="1">
      <c r="A34" s="259" t="s">
        <v>39</v>
      </c>
      <c r="B34" s="83" t="s">
        <v>104</v>
      </c>
      <c r="C34" s="101" t="s">
        <v>105</v>
      </c>
    </row>
    <row r="35" spans="1:3" ht="36">
      <c r="A35" s="257" t="s">
        <v>27</v>
      </c>
      <c r="B35" s="81" t="s">
        <v>106</v>
      </c>
      <c r="C35" s="99" t="s">
        <v>107</v>
      </c>
    </row>
    <row r="36" spans="1:3" ht="24">
      <c r="A36" s="258" t="s">
        <v>39</v>
      </c>
      <c r="B36" s="82" t="s">
        <v>108</v>
      </c>
      <c r="C36" s="100" t="s">
        <v>109</v>
      </c>
    </row>
    <row r="37" spans="1:3" ht="36">
      <c r="A37" s="258" t="s">
        <v>39</v>
      </c>
      <c r="B37" s="82" t="s">
        <v>110</v>
      </c>
      <c r="C37" s="100" t="s">
        <v>111</v>
      </c>
    </row>
    <row r="38" spans="1:3" ht="24.75" thickBot="1">
      <c r="A38" s="259" t="s">
        <v>39</v>
      </c>
      <c r="B38" s="83" t="s">
        <v>112</v>
      </c>
      <c r="C38" s="101" t="s">
        <v>113</v>
      </c>
    </row>
    <row r="39" spans="1:3" ht="24">
      <c r="A39" s="257" t="s">
        <v>28</v>
      </c>
      <c r="B39" s="81" t="s">
        <v>114</v>
      </c>
      <c r="C39" s="99" t="s">
        <v>115</v>
      </c>
    </row>
    <row r="40" spans="1:3" ht="24.75" thickBot="1">
      <c r="A40" s="259" t="s">
        <v>39</v>
      </c>
      <c r="B40" s="83" t="s">
        <v>116</v>
      </c>
      <c r="C40" s="101" t="s">
        <v>117</v>
      </c>
    </row>
    <row r="41" spans="1:3">
      <c r="A41" s="243" t="s">
        <v>29</v>
      </c>
      <c r="B41" s="84" t="s">
        <v>118</v>
      </c>
      <c r="C41" s="102" t="s">
        <v>119</v>
      </c>
    </row>
    <row r="42" spans="1:3" ht="24">
      <c r="A42" s="244" t="s">
        <v>39</v>
      </c>
      <c r="B42" s="85" t="s">
        <v>120</v>
      </c>
      <c r="C42" s="103" t="s">
        <v>121</v>
      </c>
    </row>
    <row r="43" spans="1:3" ht="48">
      <c r="A43" s="244" t="s">
        <v>39</v>
      </c>
      <c r="B43" s="85" t="s">
        <v>122</v>
      </c>
      <c r="C43" s="103" t="s">
        <v>123</v>
      </c>
    </row>
    <row r="44" spans="1:3" ht="24.75" thickBot="1">
      <c r="A44" s="245" t="s">
        <v>39</v>
      </c>
      <c r="B44" s="86" t="s">
        <v>124</v>
      </c>
      <c r="C44" s="104" t="s">
        <v>125</v>
      </c>
    </row>
    <row r="45" spans="1:3" ht="24">
      <c r="A45" s="246" t="s">
        <v>31</v>
      </c>
      <c r="B45" s="87" t="s">
        <v>126</v>
      </c>
      <c r="C45" s="102" t="s">
        <v>127</v>
      </c>
    </row>
    <row r="46" spans="1:3" ht="24.75" thickBot="1">
      <c r="A46" s="247" t="s">
        <v>39</v>
      </c>
      <c r="B46" s="88" t="s">
        <v>128</v>
      </c>
      <c r="C46" s="105" t="s">
        <v>129</v>
      </c>
    </row>
  </sheetData>
  <mergeCells count="13">
    <mergeCell ref="A1:A2"/>
    <mergeCell ref="A3:A5"/>
    <mergeCell ref="A6:A9"/>
    <mergeCell ref="A10:A11"/>
    <mergeCell ref="A12:A16"/>
    <mergeCell ref="A41:A44"/>
    <mergeCell ref="A45:A46"/>
    <mergeCell ref="A17:A18"/>
    <mergeCell ref="A19:A26"/>
    <mergeCell ref="A27:A30"/>
    <mergeCell ref="A31:A34"/>
    <mergeCell ref="A35:A38"/>
    <mergeCell ref="A39:A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483F8DB2D76849BD1C17C49A3FFA8D" ma:contentTypeVersion="19" ma:contentTypeDescription="Create a new document." ma:contentTypeScope="" ma:versionID="8f4820054349d002136ef063a68bca04">
  <xsd:schema xmlns:xsd="http://www.w3.org/2001/XMLSchema" xmlns:xs="http://www.w3.org/2001/XMLSchema" xmlns:p="http://schemas.microsoft.com/office/2006/metadata/properties" xmlns:ns1="http://schemas.microsoft.com/sharepoint/v3" xmlns:ns2="6e03043a-91b4-430d-9397-a94a796b0a4d" xmlns:ns3="5c49b5b9-a32c-4183-9b2f-d7fe9087c203" targetNamespace="http://schemas.microsoft.com/office/2006/metadata/properties" ma:root="true" ma:fieldsID="53a8b3390eb8888c8f19fa7f82310973" ns1:_="" ns2:_="" ns3:_="">
    <xsd:import namespace="http://schemas.microsoft.com/sharepoint/v3"/>
    <xsd:import namespace="6e03043a-91b4-430d-9397-a94a796b0a4d"/>
    <xsd:import namespace="5c49b5b9-a32c-4183-9b2f-d7fe9087c2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03043a-91b4-430d-9397-a94a796b0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49b5b9-a32c-4183-9b2f-d7fe9087c20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6064f367-6391-433b-97f5-299ed0da6509}" ma:internalName="TaxCatchAll" ma:showField="CatchAllData" ma:web="5c49b5b9-a32c-4183-9b2f-d7fe9087c2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e03043a-91b4-430d-9397-a94a796b0a4d">
      <Terms xmlns="http://schemas.microsoft.com/office/infopath/2007/PartnerControls"/>
    </lcf76f155ced4ddcb4097134ff3c332f>
    <TaxCatchAll xmlns="5c49b5b9-a32c-4183-9b2f-d7fe9087c203" xsi:nil="true"/>
  </documentManagement>
</p:properties>
</file>

<file path=customXml/itemProps1.xml><?xml version="1.0" encoding="utf-8"?>
<ds:datastoreItem xmlns:ds="http://schemas.openxmlformats.org/officeDocument/2006/customXml" ds:itemID="{97125E00-9F2F-4B6F-963C-579339E1A04D}"/>
</file>

<file path=customXml/itemProps2.xml><?xml version="1.0" encoding="utf-8"?>
<ds:datastoreItem xmlns:ds="http://schemas.openxmlformats.org/officeDocument/2006/customXml" ds:itemID="{9F19456F-36CE-4844-974E-D079F1D893C0}"/>
</file>

<file path=customXml/itemProps3.xml><?xml version="1.0" encoding="utf-8"?>
<ds:datastoreItem xmlns:ds="http://schemas.openxmlformats.org/officeDocument/2006/customXml" ds:itemID="{B312C4F8-99B1-4DE0-910E-80E7DB483AAF}"/>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Farrar</dc:creator>
  <cp:keywords/>
  <dc:description/>
  <cp:lastModifiedBy/>
  <cp:revision/>
  <dcterms:created xsi:type="dcterms:W3CDTF">2025-02-03T14:03:38Z</dcterms:created>
  <dcterms:modified xsi:type="dcterms:W3CDTF">2026-09-09T11:19:11Z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0x010100FF483F8DB2D76849BD1C17C49A3FFA8D</vt:lpwstr>
  </property>
  <property fmtid="{D5CDD505-2E9C-101B-9397-08002B2CF9AE}" pid="3" name="MediaServiceImageTags">
    <vt:lpwstr/>
  </property>
</Properties>
</file>